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4070"/>
  </bookViews>
  <sheets>
    <sheet name="附件1" sheetId="1" r:id="rId1"/>
    <sheet name="附件2" sheetId="2" r:id="rId2"/>
  </sheets>
  <calcPr calcId="144525" concurrentCalc="0"/>
</workbook>
</file>

<file path=xl/comments1.xml><?xml version="1.0" encoding="utf-8"?>
<comments xmlns="http://schemas.openxmlformats.org/spreadsheetml/2006/main">
  <authors>
    <author>田园梦</author>
  </authors>
  <commentList>
    <comment ref="I38" authorId="0">
      <text>
        <r>
          <rPr>
            <b/>
            <sz val="9"/>
            <rFont val="宋体"/>
            <charset val="134"/>
          </rPr>
          <t>田园梦:</t>
        </r>
        <r>
          <rPr>
            <sz val="9"/>
            <rFont val="宋体"/>
            <charset val="134"/>
          </rPr>
          <t xml:space="preserve">
</t>
        </r>
        <r>
          <rPr>
            <sz val="9"/>
            <rFont val="宋体"/>
            <charset val="134"/>
          </rPr>
          <t>原为预期性</t>
        </r>
      </text>
    </comment>
  </commentList>
</comments>
</file>

<file path=xl/sharedStrings.xml><?xml version="1.0" encoding="utf-8"?>
<sst xmlns="http://schemas.openxmlformats.org/spreadsheetml/2006/main" count="324">
  <si>
    <t>附件1</t>
  </si>
  <si>
    <t>健康辽宁行动2020年试考核评分细则</t>
  </si>
  <si>
    <t>维度</t>
  </si>
  <si>
    <t>序号</t>
  </si>
  <si>
    <t>工作任务</t>
  </si>
  <si>
    <t>内涵</t>
  </si>
  <si>
    <t>计算方法</t>
  </si>
  <si>
    <t>（一）总体推进情况(24分）</t>
  </si>
  <si>
    <t>健全领导推进机制（5分）</t>
  </si>
  <si>
    <t>组建或明确当地推进健康辽宁行动议事协调机构。</t>
  </si>
  <si>
    <t>组建或明确推进机构得5分，未明确不得分。</t>
  </si>
  <si>
    <t>制定出台具体工作方案（5分）</t>
  </si>
  <si>
    <t>出台地市级行动推进方案或实施方案。</t>
  </si>
  <si>
    <t>方案正式印发得5分，起草未正式印发得2分，未起草不得分。</t>
  </si>
  <si>
    <t>建立工作协调推进机制（5分）</t>
  </si>
  <si>
    <t>成立办公室，组建各专项行动工作组。</t>
  </si>
  <si>
    <t>成立办公室得3分，未成立不得分；组建各专项行动工作组得2分，未组建不得分。</t>
  </si>
  <si>
    <t>建立常态化宣传工作机制，加强宣传（5分）</t>
  </si>
  <si>
    <t>与媒体开展各种形式的沟通与合作，加大健康辽宁行动宣传力度。</t>
  </si>
  <si>
    <t>建立互联网宣传平台或栏目，并及时更新得3分。年度内开展健康辽宁行动专题宣传活动2次以上得2分，开展1次得1分，未开展不得分。</t>
  </si>
  <si>
    <t>加大政府投入力度，强化支持引导（4分）</t>
  </si>
  <si>
    <t>加大经费保障力度。</t>
  </si>
  <si>
    <t>在2020年预算中安排落实相关经费的得4分；未安排落实相关经费的不得分。</t>
  </si>
  <si>
    <t>（二）健康知识普及行动   （4分）</t>
  </si>
  <si>
    <t>推进包括健康知识普及行动的居民健康素养提升（4分）</t>
  </si>
  <si>
    <t>制定2020年包括健康知识普及的健康素养提升方案，组织专家开展健康科普活动。</t>
  </si>
  <si>
    <t>制定方案得1分，未制定不得分；在2020年安排相关经费得1分，未安排经费不得分；组织专家开展每季度不少于1次健康科普活动得2分，组织活动但未达到次数要求得1分，未组织活动不得分。</t>
  </si>
  <si>
    <t>（三）合理膳食行动 （4分）</t>
  </si>
  <si>
    <t>印发国民营养计划和合理膳食行动实施方案，开展合理膳食科普与宣传系列活动，推动合理膳食生活方式普及（4分）</t>
  </si>
  <si>
    <t>围绕《辽宁省国民营养计划实施方案（2017-2030年）》和健康辽宁行动合理膳食行动，制定出台当地实施方案等落实性文件；开发并推广合理膳食宣传材料，组织开展合理膳食推广活动。</t>
  </si>
  <si>
    <t>出台相关落实文件得1分，未出台不得分；开发并推广合理膳食宣传材料得1分，无宣传材料不得分；开展主题宣传活动得2分，未开展不得分。</t>
  </si>
  <si>
    <t>（四）全民健身行动 （4分）</t>
  </si>
  <si>
    <t>完成第五次国民体质监测（4分）</t>
  </si>
  <si>
    <t>按照省体育局要求制定本市国民体质监测工作方案；组建本市的国民体质监测队伍；参加我省的国民体质监测培训，并组织开展本市的国民体质监测培训；监测数据报送本省</t>
  </si>
  <si>
    <t>制定本市国民体质监测工作方案得1分，未制定不得分；组建本市国民体质监测队得1分，未组建不得分；参加我省国民体质监测培训得1分；上报有效测试数据高于90%得1分。</t>
  </si>
  <si>
    <t>（五）控烟行动    （4分）</t>
  </si>
  <si>
    <t>推进无烟环境创建（4分）</t>
  </si>
  <si>
    <t>开展世界无烟日宣传等活动，推进无烟环境建设。</t>
  </si>
  <si>
    <t>开展宣传活动得4分，未开展活动不得分。</t>
  </si>
  <si>
    <t>（六）心理健康促进行动(4分）</t>
  </si>
  <si>
    <t>建立完善心理热线服务，做好新冠肺炎相关心理援助服务（4分）</t>
  </si>
  <si>
    <t>建立完善心理热线服务，做好新冠肺炎相关心理援助服务。</t>
  </si>
  <si>
    <t>建立市级心理热线并常态化开展服务得2分，未建立不得分；开展新冠肺炎相关心理援助服务得2分，未开展不得分。</t>
  </si>
  <si>
    <t>（七）健康环境促进行动（4分）</t>
  </si>
  <si>
    <t>居民饮用水水质达标情况持续改善（4分）</t>
  </si>
  <si>
    <t>居民饮用水水质达标情况应持续改善。</t>
  </si>
  <si>
    <t>居民饮用水水质达标情况较上年度改善，得4分；较上年度未改善，不得分。</t>
  </si>
  <si>
    <t>（八）妇幼健康促进行动（4分）</t>
  </si>
  <si>
    <t>免费实施新生儿疾病筛查(4分）</t>
  </si>
  <si>
    <t>为全市新生儿免费实施新生儿遗传代谢病筛查和新生儿听力障碍筛查。</t>
  </si>
  <si>
    <t>全市新生儿遗传代谢病筛查率达98%以上得2分，每下降1%扣1分，扣完为止；全市新生儿听力障碍筛查初筛率达到95%以上得2分，每下降1%扣1分，扣完为止。</t>
  </si>
  <si>
    <t>（九）中小学健康促进行动 （4分）</t>
  </si>
  <si>
    <t>制定出台综合防控儿童青少年近视工作评议考核办法（2分）</t>
  </si>
  <si>
    <t>出台地市级综合防控儿童青少年近视工作评议考核办法。</t>
  </si>
  <si>
    <t>正式印发得2分，未出台不得分。</t>
  </si>
  <si>
    <t>儿童青少年总体近视率力争每年降低0.5-1个百分点以上（2分）</t>
  </si>
  <si>
    <t>儿童青少年总体近视率减低的百分比</t>
  </si>
  <si>
    <t>本市儿童青少年总体近视率较上年下降1%以上得2分，降低0.5-1%得1分，下降率低于0.5%不得分。</t>
  </si>
  <si>
    <t>（十）职业健康保护行动（4分）</t>
  </si>
  <si>
    <t>推动职业健康保护工作（4 分）</t>
  </si>
  <si>
    <t>尘肺病防治攻坚行动主要指标和国家职业病防治规划（ 2016-2020年）主要指标完成情况，组织开展职业健康相关推动活动。</t>
  </si>
  <si>
    <t>尘肺病防治攻坚行动主要指标均达标得1.5分，未达标不得分。国家职业病防治规划（2016-2020年）主要指标均达标得1分，未达标不得分。组织开展职业病防治法宣传周活动得0.5分，开展职业健康推进活动得0.5分，开展健康企业创建活动得0.5分，活动未开展不得分。</t>
  </si>
  <si>
    <t>（十一）老年健康促进行动 （4分）</t>
  </si>
  <si>
    <t>深入推进医养结合工作（4 分）</t>
  </si>
  <si>
    <t>制定出台医养结合相关支持性政策措施，探索多种医养结合服务模式。</t>
  </si>
  <si>
    <t>制定出台医养结合相关支持性政策措施得2分，未出台不得分；探索多种不同的医养结合模式得2分，未探索不得分。</t>
  </si>
  <si>
    <t>（十二）心脑血管疾病防治行动（4分）</t>
  </si>
  <si>
    <t>推进“三高”（高血压、高血糖、高血脂）共管工作（4分）</t>
  </si>
  <si>
    <t>以高血压、糖尿病健康管理为基础，推进“三高”（高血压、高血糖、高血脂）共管，开展高危人群患病风险评估和干预指导。</t>
  </si>
  <si>
    <t>开展“三高”共管技术培训得2分，未开展不得分；开展“三高”共管试点工作得2分，未开展不得分。</t>
  </si>
  <si>
    <t>（十三）癌症防治行动（4分）</t>
  </si>
  <si>
    <t>健全完善肿瘤登记制度，推广实施癌症早诊早治策略（4分）</t>
  </si>
  <si>
    <t>肿瘤登记工作的县区覆盖率不断提高，针对本地区高发且筛查技术成熟的癌种逐步扩大筛查范围。</t>
  </si>
  <si>
    <t>肿瘤登记县区覆盖率超过80%得2分，超过50%但低于80%得1分，低于50%不得分。将本地高发癌症筛查与早诊早治纳入当地政府民生工程或公共卫生服务项目得2分，无相关专项不得分。</t>
  </si>
  <si>
    <t>（十四）慢性呼吸系统疾病防治行动（4分）</t>
  </si>
  <si>
    <t>加强慢阻肺髙危人群和患者的健康管理（4分）</t>
  </si>
  <si>
    <t>完善和落实慢阻肺监测报告，推行高危人群首诊测量肺功能。</t>
  </si>
  <si>
    <t>开展基层呼吸系统基本能力建设提升项目的基层卫生医疗机构按要求完成设备采购和培训得2分，未完成采购和培训不得分；在上述机构开展慢阻肺首诊测肺功能，并通过国家系统上报监测数据得2分，未开展不得分。</t>
  </si>
  <si>
    <t>（十五）糖尿病防治行动（4分）</t>
  </si>
  <si>
    <t>以高危人群为重点，推进糖尿病健康管理工作（4分）</t>
  </si>
  <si>
    <t>以高危人群为重点，开展患病风险评估和干预指导，推进糖尿病全程健康管理。</t>
  </si>
  <si>
    <t>推进以高危人群为重点的糖尿病全程健康管理得4分，未开展不得分.</t>
  </si>
  <si>
    <t>（十六）传染病及地方病防控行动（4分）</t>
  </si>
  <si>
    <t>规范报告法定传染病（2分）</t>
  </si>
  <si>
    <t>规范报告法定传染病。</t>
  </si>
  <si>
    <t>规范报告得2分，未规范报告不得分。</t>
  </si>
  <si>
    <t>有效控制和基本消除地方病危害（2分）</t>
  </si>
  <si>
    <t>实现消除碘缺乏危害、燃煤污染型氟中毒、克山病、大骨节病危害。</t>
  </si>
  <si>
    <t>实现得2分，未实现不得分。</t>
  </si>
  <si>
    <t>（十七）中医药振兴发展行动（4分）</t>
  </si>
  <si>
    <t>加强中医药服务能力建设（4分）</t>
  </si>
  <si>
    <t>加强人才培养，增加服务床位；提高中医治未病、康复服务能力。</t>
  </si>
  <si>
    <t>二级以上公立中医医疗机构设置治未病科比例达到70%得1分，未达到不得分；二级以上公立中医医疗机构设置康复科比例达到60%得1分，未达到不得分；每千人口公立中医类医院床位数达到0.53张得1分，未达到不得分；每千人口中医类执业（助理）医师数达到0.38人得1分，未达到不得分。</t>
  </si>
  <si>
    <t>（十八）医疗服务提质增效行动（4分）</t>
  </si>
  <si>
    <t>推动构建整合型医疗卫生服务体系（4分）</t>
  </si>
  <si>
    <t>开展城市医联体网格化建设工作，实现城市政府办基层医疗卫生机构全覆盖,县域紧密整合型医共体建设全覆盖。</t>
  </si>
  <si>
    <t>开展城市医联体网格化建设工作，实现市域内政府办基层医疗卫生机构全覆盖得2分，县域紧密整合型医共体建设全覆盖得2分。</t>
  </si>
  <si>
    <t>（十九）健康产业发展行动 （4分）</t>
  </si>
  <si>
    <t>积极开发健康服务新业态（4分）</t>
  </si>
  <si>
    <t>促进健康与养老、旅游、体育等产业相结合，推动产业发展。</t>
  </si>
  <si>
    <t>健康与养老、旅游、体育等产业相结合成果2个及以上得4分，1个得2分，无产出成果不得分。</t>
  </si>
  <si>
    <t>（二十）健康信息化推进行动（4分）</t>
  </si>
  <si>
    <t>推进全省卫生健康信息一体化建设（4分）</t>
  </si>
  <si>
    <t>与省健康信息平台实现信息对接。</t>
  </si>
  <si>
    <t>已实现得4分，工作推进中得2分，未开展相关工作不得分。</t>
  </si>
  <si>
    <t>附件2</t>
  </si>
  <si>
    <t>健康辽宁行动2020年考核指标</t>
  </si>
  <si>
    <t>指标</t>
  </si>
  <si>
    <t>分值</t>
  </si>
  <si>
    <t>基期</t>
  </si>
  <si>
    <t>省目标值</t>
  </si>
  <si>
    <t>评分标准</t>
  </si>
  <si>
    <t>指标
性质</t>
  </si>
  <si>
    <t>指标内涵</t>
  </si>
  <si>
    <t>备注</t>
  </si>
  <si>
    <t>省2019年</t>
  </si>
  <si>
    <t>省2020年</t>
  </si>
  <si>
    <t>2022年</t>
  </si>
  <si>
    <t>健康影响因素控制及健康支持性环境建设（15分）</t>
  </si>
  <si>
    <t>居民健康素养水平（%）</t>
  </si>
  <si>
    <t>≥27</t>
  </si>
  <si>
    <t>具备基本健康素养的人数/监测人群总人数×100。≥25.2得5分，＜25.2且≥22.29得3分，&lt;22.29得0分，无数据扣1分。</t>
  </si>
  <si>
    <t>预期性</t>
  </si>
  <si>
    <t>健康素养是指个人获取和理解基本健康信息和服务，并运用这些信息和服务作出正确决策，以维护和促进自身健康的能力。健康素养水平是指具备健康素养的人在监测总人群中所占的比例</t>
  </si>
  <si>
    <t>具备基本健康素养的人数/监测人群总人数×100</t>
  </si>
  <si>
    <t>经常参加体育锻炼人数比例（%）</t>
  </si>
  <si>
    <t>≥43</t>
  </si>
  <si>
    <t>经常参加体育锻炼的人数比例=经常参加体育锻炼的人数（含学生）/年末人口数（含学生）×100。≥46.5得3分，&lt;46.5且≥43得2分，&lt;43且≥42.6得1分，&lt;42.6得0分，无数据扣1分。</t>
  </si>
  <si>
    <t>指每周参加体育锻炼频度3次及以上，每次体育锻炼持续时间30分钟及以上，每次体育锻炼的运动强度达到中等及以上的人口比例（含在校学生）。其中，中等运动强度是指在运动时心率达到最大心率的64%～76%的运动强度（最大心率等于220减少年龄）</t>
  </si>
  <si>
    <t>经常参加体育锻炼的人数比例=经常参加体育锻炼的人数（含学生）/年末人口数（含学生）×100</t>
  </si>
  <si>
    <t>15岁以上人群吸烟率（%）</t>
  </si>
  <si>
    <t>-</t>
  </si>
  <si>
    <t>＜24.5</t>
  </si>
  <si>
    <t>15岁及以上现在吸烟者/15岁及以上人口数×100。≤29.2得2分，＞29.2得0分，无数据扣1分。</t>
  </si>
  <si>
    <t>调查15岁及以上人群中现在吸烟者所占比例</t>
  </si>
  <si>
    <t>15岁及以上现在吸烟者/15岁及以上人口数×100</t>
  </si>
  <si>
    <t>农村自来水普及率（%）</t>
  </si>
  <si>
    <t>农村集中供水工程与城市供水管网延伸工程供水到户（含小区或院子）的农村人口之和/农村供水总人口 ×100。≥83得2分，&lt;83且≥81得1分，&lt;81得0分，无数据扣1分。</t>
  </si>
  <si>
    <t>某区域农村集中供水工程和城市供水管网延伸工程供水到户（含小区或院子）的农村人口占农村供水总人口的比例</t>
  </si>
  <si>
    <t>农村集中供水工程与城市供水管网延伸工程供水到户（含小区或院子）的农村人口之和/农村供水总人口 ×100</t>
  </si>
  <si>
    <t>城市生活垃圾无害化处理率（%）</t>
  </si>
  <si>
    <t>无害化处理率=生活垃圾无害化处理量/生活垃圾产生总量×100（在统计时，由于生活垃圾产生量不易取得，用清运量代替）。≥98.94得1分，&lt;98.94得0分，无数据扣1分。</t>
  </si>
  <si>
    <t>生活垃圾无害化处理量占生活垃圾产生总量的比率</t>
  </si>
  <si>
    <t>无害化处理率=生活垃圾无害化处理量/生活垃圾产生总量×100（在统计时，由于生活垃圾产生量不易取得，用清运量代替）</t>
  </si>
  <si>
    <t>城市人均公园绿地面积（平方米）</t>
  </si>
  <si>
    <t>城市人均公园绿地面积=城区公园绿地面积/（城区人口+城区暂住人口）。≥11.83得2分，&lt;11.83得0分，无数据扣1分。</t>
  </si>
  <si>
    <t>公园绿地指向公众开放，以游憩为主要功能，兼具生态、景观、文教和应急避险等功能，有一定游憩和服务设施的绿地</t>
  </si>
  <si>
    <t>城市人均公园绿地面积=城区公园绿地面积/（城区人口+城区暂住人口）</t>
  </si>
  <si>
    <t>重点人群健康管理与促进（25分）</t>
  </si>
  <si>
    <t>产前筛查率（%）</t>
  </si>
  <si>
    <t>≥70</t>
  </si>
  <si>
    <t>该年该地区孕产妇产前筛查人数/某年某地区产妇数×100。≥63.1得2分，＜63.1且≥57.5得1分，&lt;57.5得0分，无数据扣1分。</t>
  </si>
  <si>
    <t>该年该地区孕产妇产前筛查人数占某年某地区产妇数的百分比</t>
  </si>
  <si>
    <t>该年该地区孕产妇产前筛查人数/某年某地区产妇数×100</t>
  </si>
  <si>
    <t>新生儿遗传代谢性疾病筛查率（%）</t>
  </si>
  <si>
    <t>≥98</t>
  </si>
  <si>
    <t>某地区统计年度内，接受苯丙酮尿症和先天性甲状腺功能减低症筛查的新生儿数/活产数×100。≥99.2得2分，＜99.2且≥99.1得1分，＜99.1且≥98得0.5分，&lt;98得0分，无数据扣1分。</t>
  </si>
  <si>
    <t>指某地区统计年度内，接受苯丙酮尿症和先天性甲状腺功能减低症筛查的新生儿数占活产数的百分比。一人筛查多次按一人上报</t>
  </si>
  <si>
    <t>某地区统计年度内，接受苯丙酮尿症和先天性甲状腺功能减低症筛查的新生儿数/活产数×100</t>
  </si>
  <si>
    <t>新生儿听力筛查率（%）</t>
  </si>
  <si>
    <t>≥92</t>
  </si>
  <si>
    <t>完成听力筛查的新生儿数/年度新生儿总数×100。≥98.4得2分，＜98.4且≥96得1分，＜96且≥92得0.5分，&lt;92得0分，无数据扣1分。</t>
  </si>
  <si>
    <t>完成听力筛查的新生儿数/年度新生儿总数×100</t>
  </si>
  <si>
    <t>农村适龄妇女宫颈癌和乳腺癌筛查覆盖率（%）</t>
  </si>
  <si>
    <t>≥80</t>
  </si>
  <si>
    <t>适龄妇女宫颈癌和乳腺癌筛查人数/适龄妇女总数×100。100得2分，＜100且≥80得1分，&lt;80得0分，无数据扣1分。</t>
  </si>
  <si>
    <t>适龄妇女宫颈癌和乳腺癌筛查人数/适龄妇女总数×100</t>
  </si>
  <si>
    <t>学生体质健康标准达标优良率（%）</t>
  </si>
  <si>
    <t>≥50</t>
  </si>
  <si>
    <t>学生体质综合评定总分80分及以上学生数/参加评定学生总人数×100。≥21得2分，&lt;21得0分，无数据扣1分。</t>
  </si>
  <si>
    <t>《国家学生体质健康标准》是测量学生体质健康状况和锻炼效果的评价标准，该指标指达到优良标准的学生数占参加评定学生总人数的比例</t>
  </si>
  <si>
    <t>学生体质综合评定总分80分及以上学生数/参加评定学生总人数×100</t>
  </si>
  <si>
    <t>2019年度值高于2020</t>
  </si>
  <si>
    <t>符合要求的中小学体育与健康课程开课率（%）</t>
  </si>
  <si>
    <t>实际开课数/国家标准开课数×100。100得2分，&lt;100得0分，无数据扣1分。</t>
  </si>
  <si>
    <t>约束性</t>
  </si>
  <si>
    <t>不同年级体育与健康课程按国家标准的开课率</t>
  </si>
  <si>
    <t>实际开课数/国家标准开课数×100</t>
  </si>
  <si>
    <t>中小学生每天校内体育活动时间（小时）</t>
  </si>
  <si>
    <t>≥1</t>
  </si>
  <si>
    <t>中小学生实际每天校内锻炼时间。≥1得2分，&lt;1得0分，无数据扣1分。</t>
  </si>
  <si>
    <t>中小学生每天校内体育课、课外锻炼、大课间、早操锻炼时间</t>
  </si>
  <si>
    <t>中小学生实际每天校内锻炼时间</t>
  </si>
  <si>
    <t>儿童青少年总体近视率（%）</t>
  </si>
  <si>
    <t>力争每年降低0.5-1个百分点</t>
  </si>
  <si>
    <t>全省儿童青少年近视总数/全省儿童青少年总数×100。每年下降0.5-1个百分点且总体近视率≤53得2分，每年降低＜0.5个百分点且总体近视率≤53得1分，每年降低＜0.5个百分点且总体近视率＞53且≤53.2得0.5分，每年降低＜0.5个百分点且总体近视率＞53.2得0分，无数据扣1分。</t>
  </si>
  <si>
    <t>全省儿童青少年总体近视率</t>
  </si>
  <si>
    <t>全省儿童青少年近视总数/全省儿童青少年总数×100</t>
  </si>
  <si>
    <t>指标不明确</t>
  </si>
  <si>
    <t>学校眼保健操普及率（%）</t>
  </si>
  <si>
    <t>中小学校实行眼保健操的学校总数/全省中小学校总数×100。100得1分，＜100得0分，无数据扣1分。</t>
  </si>
  <si>
    <t>学校眼保健操普及率</t>
  </si>
  <si>
    <t>中小学校实行眼保健操的学校总数/全省中小学校总数×100</t>
  </si>
  <si>
    <t>寄宿制中小学校或600名学生以上的非寄宿制中小学校配备专职卫生专业技术人员、600名学生以下的非寄宿制中小学校配备专兼职保健教师或卫生专业技术人员的比例（%）</t>
  </si>
  <si>
    <t>≥71</t>
  </si>
  <si>
    <t>≥75</t>
  </si>
  <si>
    <t>配备专职卫生专业技术人员的寄宿制中小学校或600名学生以上的非寄宿制中小学校和配备专兼职保健教师或卫生技术人员的600名学生以下的非寄宿制中小学校总数/全省中小学校总数×100。≥75得1分，＜75且≥71得0.5分，＜71得0分，无数据扣1分。</t>
  </si>
  <si>
    <t>寄宿制中小学校或600名学生以上的非寄宿制中小学校配备专职卫生专业技术人员、600名学生以下的非寄宿制中小学校配备专兼职保健教师或卫生专业技术人员的比例</t>
  </si>
  <si>
    <t>配备专职卫生专业技术人员的寄宿制中小学校或600名学生以上的非寄宿制中小学校和配备专兼职保健教师或卫生技术人员的600名学生以下的非寄宿制中小学校总数/全省中小学校总数×100</t>
  </si>
  <si>
    <t>配备专兼职心理健康工作人员的中小学校比例（%）</t>
  </si>
  <si>
    <t>配备专兼职心理健康工作人员的中小学校比例。≥85得2分，＜85且≥80得1分，＜80得0分，无数据扣1分。</t>
  </si>
  <si>
    <t>根据《教育部关于印发&lt;中小学心理教育指导纲要&gt;（2012年修订）的通知》（教基.〔2012〕15号），每所学校至少配备一名专职或兼职心理健康教育教师</t>
  </si>
  <si>
    <t>配备专兼职心理健康工作人员的中小学校比例</t>
  </si>
  <si>
    <t>接尘工龄不足5年的劳动者新发尘肺病报告例数占年度报告总例数比例（%）</t>
  </si>
  <si>
    <t>2011-2015年和2016-2020年分别为5.69%和3.64%</t>
  </si>
  <si>
    <t>明显下降</t>
  </si>
  <si>
    <t>以5年为一周期进行统计，如：2016-2020年接尘工龄不足5年的劳动者新发尘肺病报告例数/2016-2020年新发尘肺病报告总例数×100。≤3.64得2分，＞3.64且≤5.69得1分，＞5.69得0分，无数据扣1分。</t>
  </si>
  <si>
    <t>监测接尘工龄不足5年的劳动者新发尘肺病报告例数的发展趋势。以5年为一周期进行统计，如：2016-2020年接尘工龄不足5年的劳动者新发尘肺病报告例数占2016-2020年新发尘肺病报告总例数比例，与2011-2015年接尘工龄不足5年的劳动者新发尘肺病报告例数占2011-2015年报告总例数比例进行对比，提高数据分析的代表性</t>
  </si>
  <si>
    <t>以5年为一周期进行统计，如：2016-2020年接尘工龄不足5年的劳动者新发尘肺病报告例数/2016-2020年新发尘肺病报告总例数×100</t>
  </si>
  <si>
    <t>辖区职业健康检查和职业病诊断服务覆盖率（%）</t>
  </si>
  <si>
    <t>职业健康检查服务覆盖率=本年度辖区内“至少有1家医疗卫生机构承担职业健康检查”的县区数/本年度辖区内原则上应当“至少有1家医疗卫生机构承担职业健康检查”的县区数×100；职业病诊断服务覆盖率=本年度辖区内至少有1家医疗卫生机构承担职业病诊断的设区的市的数量/本年度辖区内设区的市的数量×100。（注：直辖市的县区按照县区统计，不按设区的市统计）。100得1分，＜100且≥85.7得0.8分，＜85.7且≥80得0.5分，＜80得0分，无数据扣1分。</t>
  </si>
  <si>
    <t xml:space="preserve">设区的市至少有1家医疗卫生机构承担本辖区内职业病诊断工作，县级行政区域原则上至少有1家医疗卫生机构承担本辖区职业健康检查工作，实现“地市能诊断，县区能体检” </t>
  </si>
  <si>
    <t>职业健康检查服务覆盖率=本年度辖区内“至少有1家医疗卫生机构承担职业健康检查”的县区数/本年度辖区内原则上应当“至少有1家医疗卫生机构承担职业健康检查”的县区数×100；职业病诊断服务覆盖率=本年度辖区内至少有1家医疗卫生机构承担职业病诊断的设区的市的数量/本年度辖区内设区的市的数量×100。（注：直辖市的县区按照县区统计，不按设区的市统计）</t>
  </si>
  <si>
    <t>二级以上综合性医院设老年医学科比例（%）</t>
  </si>
  <si>
    <t>设置老年医学科的二级以上综合性医院数/二级以上综合性医院数×100。≥35.3得2分，＜35.3得0分，无数据扣1分。</t>
  </si>
  <si>
    <t>设置老年医学科的二级以上综合性医院比例，综合性医院包括综合医院、中医医院、中西医结合医院和民族医院</t>
  </si>
  <si>
    <t>设置老年医学科的二级以上综合性医院数/二级以上综合性医院数×100</t>
  </si>
  <si>
    <t>重大疾病防控（25分）</t>
  </si>
  <si>
    <t>心脑血管疾病死亡率（1/10万）</t>
  </si>
  <si>
    <t>≤209.7</t>
  </si>
  <si>
    <t>因心脑血管疾病死亡的人数/总人数×100000。≤249.86得3分，＞249.86得0分，无数据扣1分。</t>
  </si>
  <si>
    <t>因心脑血管疾病死亡的人数占总人数的比例</t>
  </si>
  <si>
    <t>因心脑血管疾病死亡的人数/总人数×100000</t>
  </si>
  <si>
    <t>30～70岁人群因心脑血管疾病、癌症、慢性呼吸系统疾病和糖尿病导致的过早死亡率（%）</t>
  </si>
  <si>
    <t>≤15.9</t>
  </si>
  <si>
    <t>通过30-70岁间四类慢病合并的年龄别（5岁组）死亡率来推算。≤17.52得5分，＞17.52得0分，无数据扣1分。</t>
  </si>
  <si>
    <t>指30～70岁人群因心脑血管疾病、癌症、慢性呼吸系统疾病和糖尿病死亡的概率</t>
  </si>
  <si>
    <t>通过30-70岁间四类慢病合并的年龄别（5岁组）死亡率来推算</t>
  </si>
  <si>
    <t>70岁及以下人群慢性呼吸系统疾病死亡率（1/10万）</t>
  </si>
  <si>
    <t>≤9</t>
  </si>
  <si>
    <t>70岁以下人群因慢性呼吸系统疾病死亡人数/总人数×100000。≤6.68得2分，＞6.68且≤9得1分，＞9得0分，无数据扣1分。</t>
  </si>
  <si>
    <t>70岁以下人群因慢性呼吸系统疾病死亡人数占总人数的比例</t>
  </si>
  <si>
    <t>70岁以下人群因慢性呼吸系统疾病死亡人数/总人数×100000</t>
  </si>
  <si>
    <t>高血压患者规范管理率（%）</t>
  </si>
  <si>
    <t>≥60</t>
  </si>
  <si>
    <t>按照规范要求进行高血压患者健康管理的人数/年内已管理的高血压患者人数×100。≥76.72得2分，＜76.72且≥75.45得1分，＜75.45且≥60得0.5分，＜60得0分，无数据扣1分。</t>
  </si>
  <si>
    <t>按照国家基本公共卫生服务规范要求进行高血压患者健康管理的人数占年内已管理的高血压患者人数的比例</t>
  </si>
  <si>
    <t>按照规范要求进行高血压患者健康管理的人数/年内已管理的高血压患者人数×100</t>
  </si>
  <si>
    <t>糖尿病患者规范管理率（%）</t>
  </si>
  <si>
    <t>按照规范要求进行糖尿病患者健康管理的人数/年内已管理的糖尿病患者人数×100。≥75.4得2分，＜75.4且≥74.06得1分，＜74.06且≥60得0.5分，＜60得0分，无数据扣1分。</t>
  </si>
  <si>
    <t>按照国家基本公共卫生服务规范要求进行糖尿病患者健康管理的人数占年内已管理的糖尿病患者人数的比例</t>
  </si>
  <si>
    <t>按照规范要求进行糖尿病患者健康管理的人数/年内已管理的糖尿病患者人数×100</t>
  </si>
  <si>
    <t>静脉溶栓技术开展情况</t>
  </si>
  <si>
    <t>所有二级及以上医院卒中中心均开展</t>
  </si>
  <si>
    <t>开展静脉溶栓的二级及以上医院数/二级及以上医院总数。常规开展静脉溶栓医院数/医院总数。全部三级医院均常规开展，二级医院常规开展≥50%得2分；全部三级医院均常规开展，二级医院常规开展≥40%且＜50%得1.5分；全部三级医院均常规开展，二级医院常规开展≥30%且＜40%得1分；全部三级医院均常规开展，二级医院常规开展≥20%且＜30%得0.5分；三级医院未全部常规开展或二级医院常规开展＜20%得0分。（常规开展：年溶栓例数≥30例，未达到30例按未开展计）</t>
  </si>
  <si>
    <t>按照要求规范开展静脉溶栓</t>
  </si>
  <si>
    <t>开展静脉溶栓的二级及以上医院数/二级及以上医院总数</t>
  </si>
  <si>
    <t>没有基础数据</t>
  </si>
  <si>
    <t>胸痛中心、卒中中心、脑卒中和胸痛“急救地图”建设情况</t>
  </si>
  <si>
    <t>强化卒中中心和胸痛中心建设</t>
  </si>
  <si>
    <t>一家国家级高级卒中中心+胸痛中心得0.5分；发布全市卒中+胸痛急救地图得0.5分；卒中、胸痛急救地图覆盖区域80%以上得0.5分；卒中、胸痛急救地图运行良好，溶栓取栓率、PCI比例逐年上升得0.5分；全市无国家级高级卒中中心扣0.5分；未发布全市卒中/胸痛急救地图扣0.5分。</t>
  </si>
  <si>
    <t>按照要求积极建设国家和省级高级卒中中心和胸痛中心，以市为单位发布脑卒中和胸痛急救地图</t>
  </si>
  <si>
    <t>每个市建设三级医院胸痛中心至少1家，各县（市、涉农区）建设二级及以上医院胸痛中心至少1家</t>
  </si>
  <si>
    <t>高发地区重点癌种早诊率（%）</t>
  </si>
  <si>
    <t>≥55</t>
  </si>
  <si>
    <t>高发地区所有重点癌症筛查发现的癌症患者中患早期癌的例数/筛查发现的患者总人数×100。≥60得2分，＜60且≥55得1分，＜55得0分，无数据扣1分。</t>
  </si>
  <si>
    <t>高发地区主要指癌症早诊早治项目覆盖的项目地区；重点癌种是指肺癌、肝癌、胃癌、食管癌、大肠癌、乳腺癌、宫颈癌；该指标是指发现的癌症患者中患早期癌的比例</t>
  </si>
  <si>
    <t>高发地区所有重点癌症筛查发现的癌症患者中患早期癌的例数/筛查发现的患者总人数×100</t>
  </si>
  <si>
    <t>以乡（镇、街道）为单位适龄儿童免疫规划疫苗接种率（%）</t>
  </si>
  <si>
    <t>＞95</t>
  </si>
  <si>
    <t>免疫规划内接种疫苗适龄儿童数/适龄儿童数×100。≥99.02得3分，＜99.02且＞95得2分，≤95得0分，无数据扣1分。</t>
  </si>
  <si>
    <t>以乡（镇、街道）为单位，免疫规划内适龄儿童的疫苗接种率</t>
  </si>
  <si>
    <t>免疫规划内接种疫苗适龄儿童数/适龄儿童数×100</t>
  </si>
  <si>
    <t>乡镇卫生院、社区卫生服务中心提供中医非药物疗法的比例（%）</t>
  </si>
  <si>
    <t>年末提供中医非药物疗法服务的社区卫生服务中心（站）、乡镇卫生院数／年末同类机构总数×100。100得1分，&lt;100且≥98.6得0.5分，&lt;98.6得0分，无数据扣1分。</t>
  </si>
  <si>
    <t>提供中医非药物疗法服务的社区服务中心（站）、乡镇卫生院所占比例</t>
  </si>
  <si>
    <t>年末提供中医非药物疗法服务的社区卫生服务中心（站）、乡镇卫生院数／年末同类机构总数×100</t>
  </si>
  <si>
    <t>村卫生室提供中医非药物疗法的比例（%）</t>
  </si>
  <si>
    <t>年末提供中医非药物疗法服务的村卫生室／年末村卫生室总数×100。≥70得1分，&lt;70得0分，无数据扣1分。</t>
  </si>
  <si>
    <t>提供中医非药物疗法服务的村卫生室所占比例</t>
  </si>
  <si>
    <t>年末提供中医非药物疗法服务的村卫生室／年末村卫生室总数×100</t>
  </si>
  <si>
    <t>健康服务与保障（15分）</t>
  </si>
  <si>
    <t>每千常住人口执业（助理）医师数（人）</t>
  </si>
  <si>
    <t>年末执业（助理）医师数/年末常住人口数×1000。≥2.96得3分，＜2.96且≥2.85得1分，＜2.85得0分，无数据扣1分。</t>
  </si>
  <si>
    <t>每千常住人口执业（助理）医师数，分母系省统计局常住人口数</t>
  </si>
  <si>
    <t>年末执业（助理）医师数/年末常住人口数×1000</t>
  </si>
  <si>
    <t>社会办医床位占比（%）</t>
  </si>
  <si>
    <t>≥30</t>
  </si>
  <si>
    <t>社会办医疗机构床位数/总医疗机构床位数×100。≥30.65得2分，＜30.65且≥30得1分，＜30得0分，无数据扣1分。</t>
  </si>
  <si>
    <t>社会力量办医疗机构的床位占全部医疗机构床位数量比例</t>
  </si>
  <si>
    <t>社会办医疗机构床位数/总医疗机构床位数×100</t>
  </si>
  <si>
    <t>每万人口全科医生数（人）</t>
  </si>
  <si>
    <t>年末取得执业注册（含加注）范围为全科医学专业，或者虽未注册但已取得全科医学培训合格证书的职业（助理）医师数之和/年末常住人口数×10000。≥3得2分，&lt;3得0分，无数据扣1分。</t>
  </si>
  <si>
    <t>全科医生包括取得执业注册（含加注）范围为全科医学专业，或者虽未注册但已取得全科医学培训合格证书的职业（助理）医师数之和，分母系省统计局常住人口数</t>
  </si>
  <si>
    <t>年末取得执业注册（含加注）范围为全科医学专业，或者虽未注册但已取得全科医学培训合格证书的职业（助理）医师数之和/年末常住人口数×10000</t>
  </si>
  <si>
    <t>每千人口公共卫生人员数（人）</t>
  </si>
  <si>
    <t>年末专业公共卫生机构人员数/年末常住人口数×1000。≥0.35得2分，＜0.35且≥0.34得1分，＜0.34得0分，无数据扣1分。</t>
  </si>
  <si>
    <t>每千常住人口专业公共卫生机构人员数，分母系省统计局常住人口数</t>
  </si>
  <si>
    <t>年末专业公共卫生机构人员数/年末常住人口数×1000</t>
  </si>
  <si>
    <t>基本医疗保险覆盖率（%）</t>
  </si>
  <si>
    <t>参加基本医疗保险人数/总人口×100。≥92得3分，＜92且≥90.6得2分，＜90.6得0分，无数据扣1分。</t>
  </si>
  <si>
    <t>参加基本医疗保险占总人口的比例</t>
  </si>
  <si>
    <t>参加基本医疗保险人数/总人口×100</t>
  </si>
  <si>
    <t>个人卫生支出占卫生总费用的比重（%）</t>
  </si>
  <si>
    <t>个人卫生支出占卫生总费用比重是指卫生总费用中由个人负担的费用比重。≤32.51得3分，＞32.51得0分，无数据扣1分。</t>
  </si>
  <si>
    <t>个人卫生支出指城乡居民在接受各类医疗卫生服务时的个人负担部分。个人卫生支出占卫生总费用比重是指卫生总费用中由个人负担的费用比重，是反映城乡居民医疗卫生费用负担程度的评价指标</t>
  </si>
  <si>
    <t>个人卫生支出占卫生总费用比重是指卫生总费用中由个人负担的费用比重</t>
  </si>
  <si>
    <t>总体健康水平（20分）</t>
  </si>
  <si>
    <t>*人均预期寿命（岁）</t>
  </si>
  <si>
    <t>根据寿命表法计算。≥78.97得8分，未达到按比例得分，无数据扣1分。</t>
  </si>
  <si>
    <t>指在一定死亡水平下，预期每个人出生时平均可存活的年数</t>
  </si>
  <si>
    <t>根据寿命表法计算</t>
  </si>
  <si>
    <t>*孕产妇死亡率（1/10万）</t>
  </si>
  <si>
    <t>≤13</t>
  </si>
  <si>
    <t>某地区孕产妇死亡数/某地区活产数×100000。≤10.8得3分，＞10.8且≤13得2分，＞13且≤14.9得1分，＞14.9得0分，无数据扣1分。</t>
  </si>
  <si>
    <t>某地区孕产妇死亡数占活产数的比例</t>
  </si>
  <si>
    <t>某地区孕产妇死亡数/某地区活产数×100000</t>
  </si>
  <si>
    <t>*婴儿死亡率（‰）</t>
  </si>
  <si>
    <t>≤4.5</t>
  </si>
  <si>
    <t>某地区婴儿死亡数/某地区活产数×1000。≤3.4得3分，＞3.4且≤3.8得2分，＞3.8且≤4.5得1分，＞4.5得0分，无数据扣1分。</t>
  </si>
  <si>
    <t>某地区婴儿死亡数占活产数的比例</t>
  </si>
  <si>
    <t>某地区婴儿死亡数/某地区活产数×1000</t>
  </si>
  <si>
    <t>*5岁以下儿童死亡率（‰）</t>
  </si>
  <si>
    <t>≤5</t>
  </si>
  <si>
    <t>某地区5岁以下儿童死亡数/某地区活产数×1000。≤4.4得3分，＞4.4且≤4.6得2分，＞4.6且≤5得1分，＞5得0分，无数据扣1分。</t>
  </si>
  <si>
    <t>某地区5岁以下儿童死亡数占活产数的比例</t>
  </si>
  <si>
    <t>某地区5岁以下儿童死亡数/某地区活产数×1000</t>
  </si>
  <si>
    <t>*城乡居民达到《国民体质测定标准》合格以上的人数比例（%）</t>
  </si>
  <si>
    <t>2015年为90.6</t>
  </si>
  <si>
    <t>≥90.86</t>
  </si>
  <si>
    <t>某年某地调查城乡居民达到《国民体质测定标准》合格以上的人数/被调查总人数。≥90.6得3分，＜90.6得0分，无数据扣1分。</t>
  </si>
  <si>
    <t>全国达到《国民体质测定标准》合格等级以上的人数百分比</t>
  </si>
  <si>
    <t>某年某地调查城乡居民达到《国民体质测定标准》合格以上的人数/被调查总人数</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</si>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</sst>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7">
    <font>
      <sz val="11"/>
      <color theme="1"/>
      <name val="等线"/>
      <charset val="134"/>
      <scheme val="minor"/>
    </font>
    <font>
      <sz val="11"/>
      <name val="宋体"/>
      <charset val="134"/>
    </font>
    <font>
      <b/>
      <sz val="11"/>
      <name val="宋体"/>
      <charset val="134"/>
    </font>
    <font>
      <sz val="11"/>
      <name val="等线"/>
      <charset val="134"/>
      <scheme val="minor"/>
    </font>
    <font>
      <b/>
      <sz val="18"/>
      <name val="宋体"/>
      <charset val="134"/>
    </font>
    <font>
      <sz val="11"/>
      <color theme="1"/>
      <name val="宋体"/>
      <charset val="134"/>
    </font>
    <font>
      <sz val="11"/>
      <color rgb="FFFF0000"/>
      <name val="宋体"/>
      <charset val="134"/>
    </font>
    <font>
      <b/>
      <sz val="11"/>
      <color theme="1"/>
      <name val="宋体"/>
      <charset val="134"/>
    </font>
    <font>
      <sz val="11"/>
      <color theme="1"/>
      <name val="等线"/>
      <charset val="0"/>
      <scheme val="minor"/>
    </font>
    <font>
      <b/>
      <sz val="11"/>
      <color rgb="FFFFFFFF"/>
      <name val="等线"/>
      <charset val="0"/>
      <scheme val="minor"/>
    </font>
    <font>
      <b/>
      <sz val="13"/>
      <color theme="3"/>
      <name val="等线"/>
      <charset val="134"/>
      <scheme val="minor"/>
    </font>
    <font>
      <sz val="11"/>
      <color rgb="FFFF0000"/>
      <name val="等线"/>
      <charset val="0"/>
      <scheme val="minor"/>
    </font>
    <font>
      <i/>
      <sz val="11"/>
      <color rgb="FF7F7F7F"/>
      <name val="等线"/>
      <charset val="0"/>
      <scheme val="minor"/>
    </font>
    <font>
      <b/>
      <sz val="11"/>
      <color theme="3"/>
      <name val="等线"/>
      <charset val="134"/>
      <scheme val="minor"/>
    </font>
    <font>
      <u/>
      <sz val="11"/>
      <color rgb="FF800080"/>
      <name val="等线"/>
      <charset val="0"/>
      <scheme val="minor"/>
    </font>
    <font>
      <sz val="11"/>
      <color rgb="FF9C0006"/>
      <name val="等线"/>
      <charset val="0"/>
      <scheme val="minor"/>
    </font>
    <font>
      <sz val="11"/>
      <color theme="0"/>
      <name val="等线"/>
      <charset val="0"/>
      <scheme val="minor"/>
    </font>
    <font>
      <b/>
      <sz val="11"/>
      <color rgb="FF3F3F3F"/>
      <name val="等线"/>
      <charset val="0"/>
      <scheme val="minor"/>
    </font>
    <font>
      <b/>
      <sz val="15"/>
      <color theme="3"/>
      <name val="等线"/>
      <charset val="134"/>
      <scheme val="minor"/>
    </font>
    <font>
      <b/>
      <sz val="11"/>
      <color theme="1"/>
      <name val="等线"/>
      <charset val="0"/>
      <scheme val="minor"/>
    </font>
    <font>
      <b/>
      <sz val="18"/>
      <color theme="3"/>
      <name val="等线"/>
      <charset val="134"/>
      <scheme val="minor"/>
    </font>
    <font>
      <u/>
      <sz val="11"/>
      <color rgb="FF0000FF"/>
      <name val="等线"/>
      <charset val="0"/>
      <scheme val="minor"/>
    </font>
    <font>
      <sz val="11"/>
      <color rgb="FF9C6500"/>
      <name val="等线"/>
      <charset val="0"/>
      <scheme val="minor"/>
    </font>
    <font>
      <sz val="11"/>
      <color rgb="FF3F3F76"/>
      <name val="等线"/>
      <charset val="0"/>
      <scheme val="minor"/>
    </font>
    <font>
      <sz val="11"/>
      <color rgb="FF006100"/>
      <name val="等线"/>
      <charset val="0"/>
      <scheme val="minor"/>
    </font>
    <font>
      <sz val="11"/>
      <color rgb="FFFA7D00"/>
      <name val="等线"/>
      <charset val="0"/>
      <scheme val="minor"/>
    </font>
    <font>
      <b/>
      <sz val="11"/>
      <color rgb="FFFA7D00"/>
      <name val="等线"/>
      <charset val="0"/>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8" borderId="0" applyNumberFormat="0" applyBorder="0" applyAlignment="0" applyProtection="0">
      <alignment vertical="center"/>
    </xf>
    <xf numFmtId="0" fontId="23" fillId="25"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0" borderId="0" applyNumberFormat="0" applyBorder="0" applyAlignment="0" applyProtection="0">
      <alignment vertical="center"/>
    </xf>
    <xf numFmtId="0" fontId="15" fillId="11" borderId="0" applyNumberFormat="0" applyBorder="0" applyAlignment="0" applyProtection="0">
      <alignment vertical="center"/>
    </xf>
    <xf numFmtId="43" fontId="0" fillId="0" borderId="0" applyFont="0" applyFill="0" applyBorder="0" applyAlignment="0" applyProtection="0">
      <alignment vertical="center"/>
    </xf>
    <xf numFmtId="0" fontId="16" fillId="24"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7" borderId="14" applyNumberFormat="0" applyFont="0" applyAlignment="0" applyProtection="0">
      <alignment vertical="center"/>
    </xf>
    <xf numFmtId="0" fontId="16" fillId="30"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12" applyNumberFormat="0" applyFill="0" applyAlignment="0" applyProtection="0">
      <alignment vertical="center"/>
    </xf>
    <xf numFmtId="0" fontId="10" fillId="0" borderId="12" applyNumberFormat="0" applyFill="0" applyAlignment="0" applyProtection="0">
      <alignment vertical="center"/>
    </xf>
    <xf numFmtId="0" fontId="16" fillId="23" borderId="0" applyNumberFormat="0" applyBorder="0" applyAlignment="0" applyProtection="0">
      <alignment vertical="center"/>
    </xf>
    <xf numFmtId="0" fontId="13" fillId="0" borderId="16" applyNumberFormat="0" applyFill="0" applyAlignment="0" applyProtection="0">
      <alignment vertical="center"/>
    </xf>
    <xf numFmtId="0" fontId="16" fillId="22" borderId="0" applyNumberFormat="0" applyBorder="0" applyAlignment="0" applyProtection="0">
      <alignment vertical="center"/>
    </xf>
    <xf numFmtId="0" fontId="17" fillId="16" borderId="13" applyNumberFormat="0" applyAlignment="0" applyProtection="0">
      <alignment vertical="center"/>
    </xf>
    <xf numFmtId="0" fontId="26" fillId="16" borderId="17" applyNumberFormat="0" applyAlignment="0" applyProtection="0">
      <alignment vertical="center"/>
    </xf>
    <xf numFmtId="0" fontId="9" fillId="8" borderId="11" applyNumberFormat="0" applyAlignment="0" applyProtection="0">
      <alignment vertical="center"/>
    </xf>
    <xf numFmtId="0" fontId="8" fillId="27" borderId="0" applyNumberFormat="0" applyBorder="0" applyAlignment="0" applyProtection="0">
      <alignment vertical="center"/>
    </xf>
    <xf numFmtId="0" fontId="16" fillId="15" borderId="0" applyNumberFormat="0" applyBorder="0" applyAlignment="0" applyProtection="0">
      <alignment vertical="center"/>
    </xf>
    <xf numFmtId="0" fontId="25" fillId="0" borderId="18" applyNumberFormat="0" applyFill="0" applyAlignment="0" applyProtection="0">
      <alignment vertical="center"/>
    </xf>
    <xf numFmtId="0" fontId="19" fillId="0" borderId="15" applyNumberFormat="0" applyFill="0" applyAlignment="0" applyProtection="0">
      <alignment vertical="center"/>
    </xf>
    <xf numFmtId="0" fontId="24" fillId="26" borderId="0" applyNumberFormat="0" applyBorder="0" applyAlignment="0" applyProtection="0">
      <alignment vertical="center"/>
    </xf>
    <xf numFmtId="0" fontId="22" fillId="21" borderId="0" applyNumberFormat="0" applyBorder="0" applyAlignment="0" applyProtection="0">
      <alignment vertical="center"/>
    </xf>
    <xf numFmtId="0" fontId="8" fillId="34" borderId="0" applyNumberFormat="0" applyBorder="0" applyAlignment="0" applyProtection="0">
      <alignment vertical="center"/>
    </xf>
    <xf numFmtId="0" fontId="16" fillId="14" borderId="0" applyNumberFormat="0" applyBorder="0" applyAlignment="0" applyProtection="0">
      <alignment vertical="center"/>
    </xf>
    <xf numFmtId="0" fontId="8" fillId="33" borderId="0" applyNumberFormat="0" applyBorder="0" applyAlignment="0" applyProtection="0">
      <alignment vertical="center"/>
    </xf>
    <xf numFmtId="0" fontId="8" fillId="7" borderId="0" applyNumberFormat="0" applyBorder="0" applyAlignment="0" applyProtection="0">
      <alignment vertical="center"/>
    </xf>
    <xf numFmtId="0" fontId="8" fillId="32" borderId="0" applyNumberFormat="0" applyBorder="0" applyAlignment="0" applyProtection="0">
      <alignment vertical="center"/>
    </xf>
    <xf numFmtId="0" fontId="8" fillId="6" borderId="0" applyNumberFormat="0" applyBorder="0" applyAlignment="0" applyProtection="0">
      <alignment vertical="center"/>
    </xf>
    <xf numFmtId="0" fontId="16" fillId="19" borderId="0" applyNumberFormat="0" applyBorder="0" applyAlignment="0" applyProtection="0">
      <alignment vertical="center"/>
    </xf>
    <xf numFmtId="0" fontId="16" fillId="13" borderId="0" applyNumberFormat="0" applyBorder="0" applyAlignment="0" applyProtection="0">
      <alignment vertical="center"/>
    </xf>
    <xf numFmtId="0" fontId="8" fillId="31" borderId="0" applyNumberFormat="0" applyBorder="0" applyAlignment="0" applyProtection="0">
      <alignment vertical="center"/>
    </xf>
    <xf numFmtId="0" fontId="8" fillId="5" borderId="0" applyNumberFormat="0" applyBorder="0" applyAlignment="0" applyProtection="0">
      <alignment vertical="center"/>
    </xf>
    <xf numFmtId="0" fontId="16" fillId="12" borderId="0" applyNumberFormat="0" applyBorder="0" applyAlignment="0" applyProtection="0">
      <alignment vertical="center"/>
    </xf>
    <xf numFmtId="0" fontId="8" fillId="4" borderId="0" applyNumberFormat="0" applyBorder="0" applyAlignment="0" applyProtection="0">
      <alignment vertical="center"/>
    </xf>
    <xf numFmtId="0" fontId="16" fillId="29" borderId="0" applyNumberFormat="0" applyBorder="0" applyAlignment="0" applyProtection="0">
      <alignment vertical="center"/>
    </xf>
    <xf numFmtId="0" fontId="16" fillId="18" borderId="0" applyNumberFormat="0" applyBorder="0" applyAlignment="0" applyProtection="0">
      <alignment vertical="center"/>
    </xf>
    <xf numFmtId="0" fontId="8" fillId="9" borderId="0" applyNumberFormat="0" applyBorder="0" applyAlignment="0" applyProtection="0">
      <alignment vertical="center"/>
    </xf>
    <xf numFmtId="0" fontId="16" fillId="20" borderId="0" applyNumberFormat="0" applyBorder="0" applyAlignment="0" applyProtection="0">
      <alignment vertical="center"/>
    </xf>
  </cellStyleXfs>
  <cellXfs count="43">
    <xf numFmtId="0" fontId="0" fillId="0" borderId="0" xfId="0">
      <alignment vertical="center"/>
    </xf>
    <xf numFmtId="0" fontId="1" fillId="0" borderId="0" xfId="0" applyFont="1" applyFill="1" applyBorder="1" applyAlignment="1">
      <alignment horizontal="left" vertical="center"/>
    </xf>
    <xf numFmtId="0" fontId="2" fillId="0" borderId="0" xfId="0" applyFont="1" applyFill="1" applyBorder="1" applyAlignment="1">
      <alignment horizontal="center" vertical="center"/>
    </xf>
    <xf numFmtId="0" fontId="1" fillId="0" borderId="0" xfId="0" applyFont="1" applyFill="1" applyAlignment="1">
      <alignment horizontal="left" vertical="center"/>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3" fillId="0" borderId="0" xfId="0" applyFont="1" applyFill="1">
      <alignment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1" fillId="0" borderId="1"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vertical="center" wrapText="1"/>
    </xf>
    <xf numFmtId="0" fontId="6" fillId="0" borderId="0" xfId="0" applyFont="1">
      <alignment vertical="center"/>
    </xf>
    <xf numFmtId="0" fontId="7" fillId="0" borderId="0" xfId="0" applyNumberFormat="1" applyFont="1" applyAlignment="1">
      <alignment horizontal="left" vertical="center" wrapText="1"/>
    </xf>
    <xf numFmtId="0"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2" fillId="2" borderId="7" xfId="0" applyNumberFormat="1"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NumberFormat="1" applyFont="1" applyFill="1" applyBorder="1" applyAlignment="1">
      <alignment horizontal="left" vertical="center" wrapText="1"/>
    </xf>
    <xf numFmtId="0" fontId="1" fillId="2" borderId="7" xfId="0" applyFont="1" applyFill="1" applyBorder="1" applyAlignment="1">
      <alignment horizontal="center" vertical="center" wrapText="1"/>
    </xf>
    <xf numFmtId="0" fontId="1" fillId="2" borderId="7" xfId="0" applyFont="1" applyFill="1" applyBorder="1" applyAlignment="1">
      <alignment horizontal="left" vertical="center" wrapText="1"/>
    </xf>
    <xf numFmtId="0" fontId="2" fillId="2" borderId="9" xfId="0" applyNumberFormat="1" applyFont="1" applyFill="1" applyBorder="1" applyAlignment="1">
      <alignment horizontal="left" vertical="center" wrapText="1"/>
    </xf>
    <xf numFmtId="0" fontId="2" fillId="2" borderId="7" xfId="0" applyNumberFormat="1" applyFont="1" applyFill="1" applyBorder="1" applyAlignment="1">
      <alignment horizontal="left" vertical="center" wrapText="1"/>
    </xf>
    <xf numFmtId="0" fontId="1" fillId="2" borderId="7" xfId="0" applyFont="1" applyFill="1" applyBorder="1" applyAlignment="1">
      <alignment vertical="center" wrapText="1"/>
    </xf>
    <xf numFmtId="0" fontId="1" fillId="2" borderId="8" xfId="0" applyFont="1" applyFill="1" applyBorder="1" applyAlignment="1">
      <alignment horizontal="center" vertical="center" wrapText="1"/>
    </xf>
    <xf numFmtId="0" fontId="2" fillId="2" borderId="10" xfId="0" applyNumberFormat="1" applyFont="1" applyFill="1" applyBorder="1" applyAlignment="1">
      <alignment horizontal="left" vertical="center" wrapText="1"/>
    </xf>
    <xf numFmtId="0" fontId="1" fillId="2" borderId="10" xfId="0" applyFont="1" applyFill="1" applyBorder="1" applyAlignment="1">
      <alignment horizontal="center" vertical="center" wrapText="1"/>
    </xf>
    <xf numFmtId="0" fontId="1" fillId="2" borderId="7" xfId="0" applyFont="1" applyFill="1" applyBorder="1" applyAlignment="1">
      <alignment horizontal="justify" vertical="center" wrapText="1"/>
    </xf>
    <xf numFmtId="0" fontId="1" fillId="3" borderId="7" xfId="0" applyFont="1" applyFill="1" applyBorder="1" applyAlignment="1">
      <alignment horizontal="left" vertical="center" wrapText="1"/>
    </xf>
    <xf numFmtId="0" fontId="2" fillId="0" borderId="10" xfId="0" applyNumberFormat="1" applyFont="1" applyBorder="1" applyAlignment="1">
      <alignment horizontal="left" vertical="center" wrapText="1"/>
    </xf>
    <xf numFmtId="0" fontId="1" fillId="0" borderId="10" xfId="0" applyFont="1" applyBorder="1" applyAlignment="1">
      <alignment vertical="center" wrapText="1"/>
    </xf>
    <xf numFmtId="0" fontId="2" fillId="0" borderId="7" xfId="0" applyNumberFormat="1" applyFont="1" applyBorder="1" applyAlignment="1">
      <alignment horizontal="left" vertical="center" wrapText="1"/>
    </xf>
    <xf numFmtId="0" fontId="1" fillId="0" borderId="7"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00B0F0"/>
      <color rgb="00000000"/>
    </mruColors>
  </colors>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30"/>
  <sheetViews>
    <sheetView tabSelected="1" topLeftCell="A19" workbookViewId="0">
      <selection activeCell="H24" sqref="H24"/>
    </sheetView>
  </sheetViews>
  <sheetFormatPr defaultColWidth="9" defaultRowHeight="13.5" outlineLevelCol="4"/>
  <cols>
    <col min="1" max="1" width="14.75" style="23" customWidth="1"/>
    <col min="2" max="2" width="4.875" style="20" customWidth="1"/>
    <col min="3" max="3" width="24.125" style="21" customWidth="1"/>
    <col min="4" max="4" width="35.125" style="21" customWidth="1"/>
    <col min="5" max="5" width="51" style="21" customWidth="1"/>
    <col min="6" max="16384" width="9" style="21"/>
  </cols>
  <sheetData>
    <row r="1" ht="21" customHeight="1" spans="1:1">
      <c r="A1" s="23" t="s">
        <v>0</v>
      </c>
    </row>
    <row r="2" s="20" customFormat="1" ht="38" customHeight="1" spans="1:5">
      <c r="A2" s="24" t="s">
        <v>1</v>
      </c>
      <c r="B2" s="25"/>
      <c r="C2" s="25"/>
      <c r="D2" s="25"/>
      <c r="E2" s="25"/>
    </row>
    <row r="3" s="21" customFormat="1" ht="25" customHeight="1" spans="1:5">
      <c r="A3" s="26" t="s">
        <v>2</v>
      </c>
      <c r="B3" s="27" t="s">
        <v>3</v>
      </c>
      <c r="C3" s="27" t="s">
        <v>4</v>
      </c>
      <c r="D3" s="27" t="s">
        <v>5</v>
      </c>
      <c r="E3" s="27" t="s">
        <v>6</v>
      </c>
    </row>
    <row r="4" s="21" customFormat="1" ht="57" customHeight="1" spans="1:5">
      <c r="A4" s="28" t="s">
        <v>7</v>
      </c>
      <c r="B4" s="29">
        <v>1</v>
      </c>
      <c r="C4" s="30" t="s">
        <v>8</v>
      </c>
      <c r="D4" s="30" t="s">
        <v>9</v>
      </c>
      <c r="E4" s="30" t="s">
        <v>10</v>
      </c>
    </row>
    <row r="5" s="22" customFormat="1" ht="45" customHeight="1" spans="1:5">
      <c r="A5" s="31"/>
      <c r="B5" s="29">
        <v>2</v>
      </c>
      <c r="C5" s="30" t="s">
        <v>11</v>
      </c>
      <c r="D5" s="30" t="s">
        <v>12</v>
      </c>
      <c r="E5" s="30" t="s">
        <v>13</v>
      </c>
    </row>
    <row r="6" s="22" customFormat="1" ht="42" customHeight="1" spans="1:5">
      <c r="A6" s="31"/>
      <c r="B6" s="29">
        <v>3</v>
      </c>
      <c r="C6" s="30" t="s">
        <v>14</v>
      </c>
      <c r="D6" s="30" t="s">
        <v>15</v>
      </c>
      <c r="E6" s="30" t="s">
        <v>16</v>
      </c>
    </row>
    <row r="7" s="22" customFormat="1" ht="59" customHeight="1" spans="1:5">
      <c r="A7" s="31"/>
      <c r="B7" s="29">
        <v>4</v>
      </c>
      <c r="C7" s="30" t="s">
        <v>17</v>
      </c>
      <c r="D7" s="30" t="s">
        <v>18</v>
      </c>
      <c r="E7" s="30" t="s">
        <v>19</v>
      </c>
    </row>
    <row r="8" s="22" customFormat="1" ht="45" customHeight="1" spans="1:5">
      <c r="A8" s="31"/>
      <c r="B8" s="29">
        <v>5</v>
      </c>
      <c r="C8" s="30" t="s">
        <v>20</v>
      </c>
      <c r="D8" s="30" t="s">
        <v>21</v>
      </c>
      <c r="E8" s="30" t="s">
        <v>22</v>
      </c>
    </row>
    <row r="9" s="21" customFormat="1" ht="60" customHeight="1" spans="1:5">
      <c r="A9" s="32" t="s">
        <v>23</v>
      </c>
      <c r="B9" s="29">
        <v>6</v>
      </c>
      <c r="C9" s="30" t="s">
        <v>24</v>
      </c>
      <c r="D9" s="30" t="s">
        <v>25</v>
      </c>
      <c r="E9" s="30" t="s">
        <v>26</v>
      </c>
    </row>
    <row r="10" s="21" customFormat="1" ht="90" customHeight="1" spans="1:5">
      <c r="A10" s="32" t="s">
        <v>27</v>
      </c>
      <c r="B10" s="29">
        <v>7</v>
      </c>
      <c r="C10" s="30" t="s">
        <v>28</v>
      </c>
      <c r="D10" s="30" t="s">
        <v>29</v>
      </c>
      <c r="E10" s="30" t="s">
        <v>30</v>
      </c>
    </row>
    <row r="11" s="21" customFormat="1" ht="79" customHeight="1" spans="1:5">
      <c r="A11" s="32" t="s">
        <v>31</v>
      </c>
      <c r="B11" s="29">
        <v>8</v>
      </c>
      <c r="C11" s="30" t="s">
        <v>32</v>
      </c>
      <c r="D11" s="30" t="s">
        <v>33</v>
      </c>
      <c r="E11" s="30" t="s">
        <v>34</v>
      </c>
    </row>
    <row r="12" s="21" customFormat="1" ht="53" customHeight="1" spans="1:5">
      <c r="A12" s="32" t="s">
        <v>35</v>
      </c>
      <c r="B12" s="29">
        <v>9</v>
      </c>
      <c r="C12" s="30" t="s">
        <v>36</v>
      </c>
      <c r="D12" s="30" t="s">
        <v>37</v>
      </c>
      <c r="E12" s="30" t="s">
        <v>38</v>
      </c>
    </row>
    <row r="13" s="21" customFormat="1" ht="64" customHeight="1" spans="1:5">
      <c r="A13" s="32" t="s">
        <v>39</v>
      </c>
      <c r="B13" s="29">
        <v>10</v>
      </c>
      <c r="C13" s="30" t="s">
        <v>40</v>
      </c>
      <c r="D13" s="30" t="s">
        <v>41</v>
      </c>
      <c r="E13" s="30" t="s">
        <v>42</v>
      </c>
    </row>
    <row r="14" s="21" customFormat="1" ht="56" customHeight="1" spans="1:5">
      <c r="A14" s="32" t="s">
        <v>43</v>
      </c>
      <c r="B14" s="29">
        <v>11</v>
      </c>
      <c r="C14" s="33" t="s">
        <v>44</v>
      </c>
      <c r="D14" s="33" t="s">
        <v>45</v>
      </c>
      <c r="E14" s="33" t="s">
        <v>46</v>
      </c>
    </row>
    <row r="15" s="21" customFormat="1" ht="72" customHeight="1" spans="1:5">
      <c r="A15" s="32" t="s">
        <v>47</v>
      </c>
      <c r="B15" s="29">
        <v>12</v>
      </c>
      <c r="C15" s="30" t="s">
        <v>48</v>
      </c>
      <c r="D15" s="30" t="s">
        <v>49</v>
      </c>
      <c r="E15" s="30" t="s">
        <v>50</v>
      </c>
    </row>
    <row r="16" s="21" customFormat="1" ht="57" customHeight="1" spans="1:5">
      <c r="A16" s="28" t="s">
        <v>51</v>
      </c>
      <c r="B16" s="34">
        <v>13</v>
      </c>
      <c r="C16" s="30" t="s">
        <v>52</v>
      </c>
      <c r="D16" s="30" t="s">
        <v>53</v>
      </c>
      <c r="E16" s="30" t="s">
        <v>54</v>
      </c>
    </row>
    <row r="17" s="21" customFormat="1" ht="55" customHeight="1" spans="1:5">
      <c r="A17" s="35"/>
      <c r="B17" s="36"/>
      <c r="C17" s="30" t="s">
        <v>55</v>
      </c>
      <c r="D17" s="30" t="s">
        <v>56</v>
      </c>
      <c r="E17" s="30" t="s">
        <v>57</v>
      </c>
    </row>
    <row r="18" s="21" customFormat="1" ht="73" customHeight="1" spans="1:5">
      <c r="A18" s="32" t="s">
        <v>58</v>
      </c>
      <c r="B18" s="29">
        <v>14</v>
      </c>
      <c r="C18" s="30" t="s">
        <v>59</v>
      </c>
      <c r="D18" s="30" t="s">
        <v>60</v>
      </c>
      <c r="E18" s="30" t="s">
        <v>61</v>
      </c>
    </row>
    <row r="19" s="21" customFormat="1" ht="48" customHeight="1" spans="1:5">
      <c r="A19" s="32" t="s">
        <v>62</v>
      </c>
      <c r="B19" s="29">
        <v>15</v>
      </c>
      <c r="C19" s="30" t="s">
        <v>63</v>
      </c>
      <c r="D19" s="30" t="s">
        <v>64</v>
      </c>
      <c r="E19" s="30" t="s">
        <v>65</v>
      </c>
    </row>
    <row r="20" s="21" customFormat="1" ht="67" customHeight="1" spans="1:5">
      <c r="A20" s="32" t="s">
        <v>66</v>
      </c>
      <c r="B20" s="29">
        <v>16</v>
      </c>
      <c r="C20" s="37" t="s">
        <v>67</v>
      </c>
      <c r="D20" s="37" t="s">
        <v>68</v>
      </c>
      <c r="E20" s="37" t="s">
        <v>69</v>
      </c>
    </row>
    <row r="21" s="21" customFormat="1" ht="59" customHeight="1" spans="1:5">
      <c r="A21" s="32" t="s">
        <v>70</v>
      </c>
      <c r="B21" s="29">
        <v>17</v>
      </c>
      <c r="C21" s="37" t="s">
        <v>71</v>
      </c>
      <c r="D21" s="37" t="s">
        <v>72</v>
      </c>
      <c r="E21" s="37" t="s">
        <v>73</v>
      </c>
    </row>
    <row r="22" s="21" customFormat="1" ht="64" customHeight="1" spans="1:5">
      <c r="A22" s="32" t="s">
        <v>74</v>
      </c>
      <c r="B22" s="29">
        <v>18</v>
      </c>
      <c r="C22" s="37" t="s">
        <v>75</v>
      </c>
      <c r="D22" s="37" t="s">
        <v>76</v>
      </c>
      <c r="E22" s="37" t="s">
        <v>77</v>
      </c>
    </row>
    <row r="23" s="21" customFormat="1" ht="50" customHeight="1" spans="1:5">
      <c r="A23" s="32" t="s">
        <v>78</v>
      </c>
      <c r="B23" s="29">
        <v>19</v>
      </c>
      <c r="C23" s="37" t="s">
        <v>79</v>
      </c>
      <c r="D23" s="37" t="s">
        <v>80</v>
      </c>
      <c r="E23" s="37" t="s">
        <v>81</v>
      </c>
    </row>
    <row r="24" s="21" customFormat="1" ht="30" customHeight="1" spans="1:5">
      <c r="A24" s="32" t="s">
        <v>82</v>
      </c>
      <c r="B24" s="34">
        <v>20</v>
      </c>
      <c r="C24" s="37" t="s">
        <v>83</v>
      </c>
      <c r="D24" s="37" t="s">
        <v>84</v>
      </c>
      <c r="E24" s="37" t="s">
        <v>85</v>
      </c>
    </row>
    <row r="25" s="21" customFormat="1" ht="38" customHeight="1" spans="1:5">
      <c r="A25" s="32"/>
      <c r="B25" s="36"/>
      <c r="C25" s="37" t="s">
        <v>86</v>
      </c>
      <c r="D25" s="38" t="s">
        <v>87</v>
      </c>
      <c r="E25" s="37" t="s">
        <v>88</v>
      </c>
    </row>
    <row r="26" s="21" customFormat="1" ht="90" customHeight="1" spans="1:5">
      <c r="A26" s="39" t="s">
        <v>89</v>
      </c>
      <c r="B26" s="29">
        <v>21</v>
      </c>
      <c r="C26" s="40" t="s">
        <v>90</v>
      </c>
      <c r="D26" s="40" t="s">
        <v>91</v>
      </c>
      <c r="E26" s="40" t="s">
        <v>92</v>
      </c>
    </row>
    <row r="27" s="21" customFormat="1" ht="53" customHeight="1" spans="1:5">
      <c r="A27" s="41" t="s">
        <v>93</v>
      </c>
      <c r="B27" s="29">
        <v>22</v>
      </c>
      <c r="C27" s="42" t="s">
        <v>94</v>
      </c>
      <c r="D27" s="42" t="s">
        <v>95</v>
      </c>
      <c r="E27" s="42" t="s">
        <v>96</v>
      </c>
    </row>
    <row r="28" s="21" customFormat="1" ht="48" customHeight="1" spans="1:5">
      <c r="A28" s="41" t="s">
        <v>97</v>
      </c>
      <c r="B28" s="29">
        <v>23</v>
      </c>
      <c r="C28" s="42" t="s">
        <v>98</v>
      </c>
      <c r="D28" s="42" t="s">
        <v>99</v>
      </c>
      <c r="E28" s="42" t="s">
        <v>100</v>
      </c>
    </row>
    <row r="29" s="21" customFormat="1" ht="51" customHeight="1" spans="1:5">
      <c r="A29" s="41" t="s">
        <v>101</v>
      </c>
      <c r="B29" s="29">
        <v>24</v>
      </c>
      <c r="C29" s="42" t="s">
        <v>102</v>
      </c>
      <c r="D29" s="42" t="s">
        <v>103</v>
      </c>
      <c r="E29" s="42" t="s">
        <v>104</v>
      </c>
    </row>
    <row r="30" ht="23" customHeight="1"/>
  </sheetData>
  <mergeCells count="6">
    <mergeCell ref="A2:E2"/>
    <mergeCell ref="A4:A8"/>
    <mergeCell ref="A16:A17"/>
    <mergeCell ref="A24:A25"/>
    <mergeCell ref="B16:B17"/>
    <mergeCell ref="B24:B25"/>
  </mergeCells>
  <pageMargins left="0.751388888888889" right="0.751388888888889" top="1" bottom="1" header="0.5" footer="0.5"/>
  <pageSetup paperSize="9" firstPageNumber="5" orientation="landscape" useFirstPageNumber="1" horizontalDpi="600"/>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48"/>
  <sheetViews>
    <sheetView topLeftCell="A22" workbookViewId="0">
      <selection activeCell="A47" sqref="$A47:$XFD47"/>
    </sheetView>
  </sheetViews>
  <sheetFormatPr defaultColWidth="9" defaultRowHeight="28" customHeight="1"/>
  <cols>
    <col min="1" max="1" width="9.25" style="4" customWidth="1"/>
    <col min="2" max="2" width="4.625" style="5" customWidth="1"/>
    <col min="3" max="3" width="39.5" style="1" customWidth="1"/>
    <col min="4" max="4" width="4.75" style="5" customWidth="1"/>
    <col min="5" max="6" width="12.625" style="5" customWidth="1"/>
    <col min="7" max="7" width="17.875" style="5" customWidth="1"/>
    <col min="8" max="8" width="108.875" style="1" customWidth="1"/>
    <col min="9" max="9" width="12.375" style="5" customWidth="1"/>
    <col min="10" max="10" width="123.75" style="1" customWidth="1"/>
    <col min="11" max="11" width="97.375" style="1" customWidth="1"/>
    <col min="12" max="12" width="9" style="1"/>
    <col min="13" max="16384" width="9" style="6"/>
  </cols>
  <sheetData>
    <row r="1" customHeight="1" spans="1:1">
      <c r="A1" s="4" t="s">
        <v>105</v>
      </c>
    </row>
    <row r="2" s="1" customFormat="1" customHeight="1" spans="1:11">
      <c r="A2" s="7" t="s">
        <v>106</v>
      </c>
      <c r="B2" s="8"/>
      <c r="C2" s="8"/>
      <c r="D2" s="8"/>
      <c r="E2" s="8"/>
      <c r="F2" s="8"/>
      <c r="G2" s="8"/>
      <c r="H2" s="8"/>
      <c r="I2" s="8"/>
      <c r="J2" s="8"/>
      <c r="K2" s="8"/>
    </row>
    <row r="3" s="2" customFormat="1" ht="30" customHeight="1" spans="1:12">
      <c r="A3" s="9"/>
      <c r="B3" s="9" t="s">
        <v>3</v>
      </c>
      <c r="C3" s="9" t="s">
        <v>107</v>
      </c>
      <c r="D3" s="9" t="s">
        <v>108</v>
      </c>
      <c r="E3" s="9" t="s">
        <v>109</v>
      </c>
      <c r="F3" s="9"/>
      <c r="G3" s="9" t="s">
        <v>110</v>
      </c>
      <c r="H3" s="9" t="s">
        <v>111</v>
      </c>
      <c r="I3" s="19" t="s">
        <v>112</v>
      </c>
      <c r="J3" s="9" t="s">
        <v>113</v>
      </c>
      <c r="K3" s="9" t="s">
        <v>6</v>
      </c>
      <c r="L3" s="2" t="s">
        <v>114</v>
      </c>
    </row>
    <row r="4" s="2" customFormat="1" ht="30" customHeight="1" spans="1:11">
      <c r="A4" s="9"/>
      <c r="B4" s="9"/>
      <c r="C4" s="9"/>
      <c r="D4" s="9"/>
      <c r="E4" s="9" t="s">
        <v>115</v>
      </c>
      <c r="F4" s="9" t="s">
        <v>116</v>
      </c>
      <c r="G4" s="9" t="s">
        <v>117</v>
      </c>
      <c r="H4" s="9"/>
      <c r="I4" s="19"/>
      <c r="J4" s="9"/>
      <c r="K4" s="9"/>
    </row>
    <row r="5" s="1" customFormat="1" ht="30" customHeight="1" spans="1:11">
      <c r="A5" s="10" t="s">
        <v>118</v>
      </c>
      <c r="B5" s="11">
        <v>1</v>
      </c>
      <c r="C5" s="12" t="s">
        <v>119</v>
      </c>
      <c r="D5" s="11">
        <v>5</v>
      </c>
      <c r="E5" s="11">
        <v>22.29</v>
      </c>
      <c r="F5" s="11">
        <v>25.2</v>
      </c>
      <c r="G5" s="11" t="s">
        <v>120</v>
      </c>
      <c r="H5" s="12" t="s">
        <v>121</v>
      </c>
      <c r="I5" s="11" t="s">
        <v>122</v>
      </c>
      <c r="J5" s="12" t="s">
        <v>123</v>
      </c>
      <c r="K5" s="12" t="s">
        <v>124</v>
      </c>
    </row>
    <row r="6" s="1" customFormat="1" ht="30" customHeight="1" spans="1:11">
      <c r="A6" s="13"/>
      <c r="B6" s="11">
        <v>2</v>
      </c>
      <c r="C6" s="12" t="s">
        <v>125</v>
      </c>
      <c r="D6" s="11">
        <v>3</v>
      </c>
      <c r="E6" s="11">
        <v>42.6</v>
      </c>
      <c r="F6" s="11">
        <v>46.5</v>
      </c>
      <c r="G6" s="11" t="s">
        <v>126</v>
      </c>
      <c r="H6" s="12" t="s">
        <v>127</v>
      </c>
      <c r="I6" s="11" t="s">
        <v>122</v>
      </c>
      <c r="J6" s="12" t="s">
        <v>128</v>
      </c>
      <c r="K6" s="12" t="s">
        <v>129</v>
      </c>
    </row>
    <row r="7" s="1" customFormat="1" ht="30" customHeight="1" spans="1:11">
      <c r="A7" s="13"/>
      <c r="B7" s="11">
        <v>3</v>
      </c>
      <c r="C7" s="12" t="s">
        <v>130</v>
      </c>
      <c r="D7" s="11">
        <v>2</v>
      </c>
      <c r="E7" s="11">
        <v>29.2</v>
      </c>
      <c r="F7" s="11" t="s">
        <v>131</v>
      </c>
      <c r="G7" s="11" t="s">
        <v>132</v>
      </c>
      <c r="H7" s="12" t="s">
        <v>133</v>
      </c>
      <c r="I7" s="11" t="s">
        <v>122</v>
      </c>
      <c r="J7" s="12" t="s">
        <v>134</v>
      </c>
      <c r="K7" s="12" t="s">
        <v>135</v>
      </c>
    </row>
    <row r="8" s="1" customFormat="1" ht="30" customHeight="1" spans="1:11">
      <c r="A8" s="13"/>
      <c r="B8" s="11">
        <v>4</v>
      </c>
      <c r="C8" s="12" t="s">
        <v>136</v>
      </c>
      <c r="D8" s="11">
        <v>2</v>
      </c>
      <c r="E8" s="11">
        <v>81</v>
      </c>
      <c r="F8" s="11">
        <v>83</v>
      </c>
      <c r="G8" s="11">
        <v>85</v>
      </c>
      <c r="H8" s="12" t="s">
        <v>137</v>
      </c>
      <c r="I8" s="11" t="s">
        <v>122</v>
      </c>
      <c r="J8" s="12" t="s">
        <v>138</v>
      </c>
      <c r="K8" s="12" t="s">
        <v>139</v>
      </c>
    </row>
    <row r="9" s="1" customFormat="1" ht="30" customHeight="1" spans="1:11">
      <c r="A9" s="13"/>
      <c r="B9" s="11">
        <v>5</v>
      </c>
      <c r="C9" s="12" t="s">
        <v>140</v>
      </c>
      <c r="D9" s="11">
        <v>1</v>
      </c>
      <c r="E9" s="11">
        <v>98.94</v>
      </c>
      <c r="F9" s="11" t="s">
        <v>131</v>
      </c>
      <c r="G9" s="11">
        <v>99.3</v>
      </c>
      <c r="H9" s="12" t="s">
        <v>141</v>
      </c>
      <c r="I9" s="11" t="s">
        <v>122</v>
      </c>
      <c r="J9" s="12" t="s">
        <v>142</v>
      </c>
      <c r="K9" s="12" t="s">
        <v>143</v>
      </c>
    </row>
    <row r="10" s="1" customFormat="1" ht="30" customHeight="1" spans="1:11">
      <c r="A10" s="13"/>
      <c r="B10" s="11">
        <v>6</v>
      </c>
      <c r="C10" s="12" t="s">
        <v>144</v>
      </c>
      <c r="D10" s="11">
        <v>2</v>
      </c>
      <c r="E10" s="11">
        <v>11.83</v>
      </c>
      <c r="F10" s="11" t="s">
        <v>131</v>
      </c>
      <c r="G10" s="11">
        <v>14.36</v>
      </c>
      <c r="H10" s="12" t="s">
        <v>145</v>
      </c>
      <c r="I10" s="11" t="s">
        <v>122</v>
      </c>
      <c r="J10" s="12" t="s">
        <v>146</v>
      </c>
      <c r="K10" s="12" t="s">
        <v>147</v>
      </c>
    </row>
    <row r="11" s="1" customFormat="1" ht="30" customHeight="1" spans="1:11">
      <c r="A11" s="13" t="s">
        <v>148</v>
      </c>
      <c r="B11" s="14">
        <v>7</v>
      </c>
      <c r="C11" s="12" t="s">
        <v>149</v>
      </c>
      <c r="D11" s="11">
        <v>2</v>
      </c>
      <c r="E11" s="11">
        <v>57.5</v>
      </c>
      <c r="F11" s="11">
        <v>63.1</v>
      </c>
      <c r="G11" s="11" t="s">
        <v>150</v>
      </c>
      <c r="H11" s="12" t="s">
        <v>151</v>
      </c>
      <c r="I11" s="11" t="s">
        <v>122</v>
      </c>
      <c r="J11" s="12" t="s">
        <v>152</v>
      </c>
      <c r="K11" s="12" t="s">
        <v>153</v>
      </c>
    </row>
    <row r="12" s="1" customFormat="1" ht="30" customHeight="1" spans="1:11">
      <c r="A12" s="13"/>
      <c r="B12" s="14">
        <v>8</v>
      </c>
      <c r="C12" s="12" t="s">
        <v>154</v>
      </c>
      <c r="D12" s="11">
        <v>2</v>
      </c>
      <c r="E12" s="11">
        <v>99.1</v>
      </c>
      <c r="F12" s="11">
        <v>99.2</v>
      </c>
      <c r="G12" s="11" t="s">
        <v>155</v>
      </c>
      <c r="H12" s="12" t="s">
        <v>156</v>
      </c>
      <c r="I12" s="11" t="s">
        <v>122</v>
      </c>
      <c r="J12" s="12" t="s">
        <v>157</v>
      </c>
      <c r="K12" s="12" t="s">
        <v>158</v>
      </c>
    </row>
    <row r="13" s="1" customFormat="1" ht="30" customHeight="1" spans="1:11">
      <c r="A13" s="13"/>
      <c r="B13" s="14">
        <v>9</v>
      </c>
      <c r="C13" s="12" t="s">
        <v>159</v>
      </c>
      <c r="D13" s="11">
        <v>2</v>
      </c>
      <c r="E13" s="11">
        <v>96</v>
      </c>
      <c r="F13" s="11">
        <v>98.4</v>
      </c>
      <c r="G13" s="11" t="s">
        <v>160</v>
      </c>
      <c r="H13" s="12" t="s">
        <v>161</v>
      </c>
      <c r="I13" s="11" t="s">
        <v>122</v>
      </c>
      <c r="J13" s="12"/>
      <c r="K13" s="12" t="s">
        <v>162</v>
      </c>
    </row>
    <row r="14" s="1" customFormat="1" ht="30" customHeight="1" spans="1:11">
      <c r="A14" s="13"/>
      <c r="B14" s="14">
        <v>10</v>
      </c>
      <c r="C14" s="12" t="s">
        <v>163</v>
      </c>
      <c r="D14" s="11">
        <v>2</v>
      </c>
      <c r="E14" s="11">
        <v>100</v>
      </c>
      <c r="F14" s="11">
        <v>100</v>
      </c>
      <c r="G14" s="11" t="s">
        <v>164</v>
      </c>
      <c r="H14" s="12" t="s">
        <v>165</v>
      </c>
      <c r="I14" s="11" t="s">
        <v>122</v>
      </c>
      <c r="J14" s="12"/>
      <c r="K14" s="12" t="s">
        <v>166</v>
      </c>
    </row>
    <row r="15" s="1" customFormat="1" ht="30" customHeight="1" spans="1:12">
      <c r="A15" s="13"/>
      <c r="B15" s="14">
        <v>11</v>
      </c>
      <c r="C15" s="12" t="s">
        <v>167</v>
      </c>
      <c r="D15" s="11">
        <v>2</v>
      </c>
      <c r="E15" s="11">
        <v>21.4</v>
      </c>
      <c r="F15" s="11">
        <v>21</v>
      </c>
      <c r="G15" s="11" t="s">
        <v>168</v>
      </c>
      <c r="H15" s="12" t="s">
        <v>169</v>
      </c>
      <c r="I15" s="11" t="s">
        <v>122</v>
      </c>
      <c r="J15" s="12" t="s">
        <v>170</v>
      </c>
      <c r="K15" s="12" t="s">
        <v>171</v>
      </c>
      <c r="L15" s="1" t="s">
        <v>172</v>
      </c>
    </row>
    <row r="16" s="1" customFormat="1" ht="30" customHeight="1" spans="1:11">
      <c r="A16" s="13"/>
      <c r="B16" s="14">
        <v>12</v>
      </c>
      <c r="C16" s="12" t="s">
        <v>173</v>
      </c>
      <c r="D16" s="11">
        <v>2</v>
      </c>
      <c r="E16" s="11">
        <v>100</v>
      </c>
      <c r="F16" s="11">
        <v>100</v>
      </c>
      <c r="G16" s="11">
        <v>100</v>
      </c>
      <c r="H16" s="12" t="s">
        <v>174</v>
      </c>
      <c r="I16" s="11" t="s">
        <v>175</v>
      </c>
      <c r="J16" s="12" t="s">
        <v>176</v>
      </c>
      <c r="K16" s="12" t="s">
        <v>177</v>
      </c>
    </row>
    <row r="17" s="1" customFormat="1" ht="30" customHeight="1" spans="1:11">
      <c r="A17" s="13"/>
      <c r="B17" s="14">
        <v>13</v>
      </c>
      <c r="C17" s="12" t="s">
        <v>178</v>
      </c>
      <c r="D17" s="11">
        <v>2</v>
      </c>
      <c r="E17" s="11" t="s">
        <v>179</v>
      </c>
      <c r="F17" s="11" t="s">
        <v>179</v>
      </c>
      <c r="G17" s="11" t="s">
        <v>179</v>
      </c>
      <c r="H17" s="12" t="s">
        <v>180</v>
      </c>
      <c r="I17" s="11" t="s">
        <v>175</v>
      </c>
      <c r="J17" s="12" t="s">
        <v>181</v>
      </c>
      <c r="K17" s="12" t="s">
        <v>182</v>
      </c>
    </row>
    <row r="18" s="1" customFormat="1" ht="40.5" spans="1:12">
      <c r="A18" s="13"/>
      <c r="B18" s="14">
        <v>14</v>
      </c>
      <c r="C18" s="12" t="s">
        <v>183</v>
      </c>
      <c r="D18" s="11">
        <v>2</v>
      </c>
      <c r="E18" s="11">
        <v>53.2</v>
      </c>
      <c r="F18" s="11">
        <v>53</v>
      </c>
      <c r="G18" s="11" t="s">
        <v>184</v>
      </c>
      <c r="H18" s="12" t="s">
        <v>185</v>
      </c>
      <c r="I18" s="11" t="s">
        <v>175</v>
      </c>
      <c r="J18" s="12" t="s">
        <v>186</v>
      </c>
      <c r="K18" s="12" t="s">
        <v>187</v>
      </c>
      <c r="L18" s="1" t="s">
        <v>188</v>
      </c>
    </row>
    <row r="19" s="1" customFormat="1" ht="30" customHeight="1" spans="1:11">
      <c r="A19" s="13"/>
      <c r="B19" s="14">
        <v>15</v>
      </c>
      <c r="C19" s="12" t="s">
        <v>189</v>
      </c>
      <c r="D19" s="11">
        <v>1</v>
      </c>
      <c r="E19" s="11">
        <v>100</v>
      </c>
      <c r="F19" s="11">
        <v>100</v>
      </c>
      <c r="G19" s="11">
        <v>100</v>
      </c>
      <c r="H19" s="12" t="s">
        <v>190</v>
      </c>
      <c r="I19" s="11" t="s">
        <v>175</v>
      </c>
      <c r="J19" s="12" t="s">
        <v>191</v>
      </c>
      <c r="K19" s="12" t="s">
        <v>192</v>
      </c>
    </row>
    <row r="20" s="1" customFormat="1" ht="30" customHeight="1" spans="1:11">
      <c r="A20" s="13"/>
      <c r="B20" s="14">
        <v>16</v>
      </c>
      <c r="C20" s="12" t="s">
        <v>193</v>
      </c>
      <c r="D20" s="11">
        <v>1</v>
      </c>
      <c r="E20" s="11" t="s">
        <v>194</v>
      </c>
      <c r="F20" s="11" t="s">
        <v>194</v>
      </c>
      <c r="G20" s="11" t="s">
        <v>195</v>
      </c>
      <c r="H20" s="12" t="s">
        <v>196</v>
      </c>
      <c r="I20" s="11" t="s">
        <v>175</v>
      </c>
      <c r="J20" s="12" t="s">
        <v>197</v>
      </c>
      <c r="K20" s="12" t="s">
        <v>198</v>
      </c>
    </row>
    <row r="21" s="1" customFormat="1" ht="30" customHeight="1" spans="1:11">
      <c r="A21" s="13"/>
      <c r="B21" s="14">
        <v>17</v>
      </c>
      <c r="C21" s="12" t="s">
        <v>199</v>
      </c>
      <c r="D21" s="11">
        <v>2</v>
      </c>
      <c r="E21" s="11">
        <v>80</v>
      </c>
      <c r="F21" s="11">
        <v>80</v>
      </c>
      <c r="G21" s="11">
        <v>85</v>
      </c>
      <c r="H21" s="12" t="s">
        <v>200</v>
      </c>
      <c r="I21" s="11" t="s">
        <v>175</v>
      </c>
      <c r="J21" s="12" t="s">
        <v>201</v>
      </c>
      <c r="K21" s="12" t="s">
        <v>202</v>
      </c>
    </row>
    <row r="22" s="1" customFormat="1" ht="30" customHeight="1" spans="1:11">
      <c r="A22" s="13"/>
      <c r="B22" s="14">
        <v>18</v>
      </c>
      <c r="C22" s="12" t="s">
        <v>203</v>
      </c>
      <c r="D22" s="11">
        <v>2</v>
      </c>
      <c r="E22" s="15" t="s">
        <v>204</v>
      </c>
      <c r="F22" s="16"/>
      <c r="G22" s="11" t="s">
        <v>205</v>
      </c>
      <c r="H22" s="12" t="s">
        <v>206</v>
      </c>
      <c r="I22" s="11" t="s">
        <v>122</v>
      </c>
      <c r="J22" s="12" t="s">
        <v>207</v>
      </c>
      <c r="K22" s="12" t="s">
        <v>208</v>
      </c>
    </row>
    <row r="23" s="1" customFormat="1" ht="54" spans="1:11">
      <c r="A23" s="13"/>
      <c r="B23" s="14">
        <v>19</v>
      </c>
      <c r="C23" s="12" t="s">
        <v>209</v>
      </c>
      <c r="D23" s="11">
        <v>1</v>
      </c>
      <c r="E23" s="11">
        <v>85.7</v>
      </c>
      <c r="F23" s="11">
        <v>100</v>
      </c>
      <c r="G23" s="11" t="s">
        <v>164</v>
      </c>
      <c r="H23" s="12" t="s">
        <v>210</v>
      </c>
      <c r="I23" s="11" t="s">
        <v>122</v>
      </c>
      <c r="J23" s="12" t="s">
        <v>211</v>
      </c>
      <c r="K23" s="12" t="s">
        <v>212</v>
      </c>
    </row>
    <row r="24" s="1" customFormat="1" ht="30" customHeight="1" spans="1:11">
      <c r="A24" s="13"/>
      <c r="B24" s="14">
        <v>20</v>
      </c>
      <c r="C24" s="12" t="s">
        <v>213</v>
      </c>
      <c r="D24" s="11">
        <v>2</v>
      </c>
      <c r="E24" s="11" t="s">
        <v>131</v>
      </c>
      <c r="F24" s="11">
        <v>35.3</v>
      </c>
      <c r="G24" s="11" t="s">
        <v>168</v>
      </c>
      <c r="H24" s="12" t="s">
        <v>214</v>
      </c>
      <c r="I24" s="11" t="s">
        <v>122</v>
      </c>
      <c r="J24" s="12" t="s">
        <v>215</v>
      </c>
      <c r="K24" s="12" t="s">
        <v>216</v>
      </c>
    </row>
    <row r="25" s="1" customFormat="1" ht="30" customHeight="1" spans="1:11">
      <c r="A25" s="10" t="s">
        <v>217</v>
      </c>
      <c r="B25" s="14">
        <v>21</v>
      </c>
      <c r="C25" s="12" t="s">
        <v>218</v>
      </c>
      <c r="D25" s="11">
        <v>3</v>
      </c>
      <c r="E25" s="11">
        <v>249.86</v>
      </c>
      <c r="F25" s="11" t="s">
        <v>131</v>
      </c>
      <c r="G25" s="11" t="s">
        <v>219</v>
      </c>
      <c r="H25" s="12" t="s">
        <v>220</v>
      </c>
      <c r="I25" s="11" t="s">
        <v>122</v>
      </c>
      <c r="J25" s="12" t="s">
        <v>221</v>
      </c>
      <c r="K25" s="12" t="s">
        <v>222</v>
      </c>
    </row>
    <row r="26" s="1" customFormat="1" ht="30" customHeight="1" spans="1:11">
      <c r="A26" s="13"/>
      <c r="B26" s="14">
        <v>22</v>
      </c>
      <c r="C26" s="12" t="s">
        <v>223</v>
      </c>
      <c r="D26" s="11">
        <v>5</v>
      </c>
      <c r="E26" s="11">
        <v>17.52</v>
      </c>
      <c r="F26" s="11" t="s">
        <v>131</v>
      </c>
      <c r="G26" s="11" t="s">
        <v>224</v>
      </c>
      <c r="H26" s="12" t="s">
        <v>225</v>
      </c>
      <c r="I26" s="11" t="s">
        <v>122</v>
      </c>
      <c r="J26" s="12" t="s">
        <v>226</v>
      </c>
      <c r="K26" s="12" t="s">
        <v>227</v>
      </c>
    </row>
    <row r="27" s="1" customFormat="1" ht="30" customHeight="1" spans="1:11">
      <c r="A27" s="13"/>
      <c r="B27" s="14">
        <v>23</v>
      </c>
      <c r="C27" s="12" t="s">
        <v>228</v>
      </c>
      <c r="D27" s="11">
        <v>2</v>
      </c>
      <c r="E27" s="11">
        <v>6.68</v>
      </c>
      <c r="F27" s="11" t="s">
        <v>131</v>
      </c>
      <c r="G27" s="11" t="s">
        <v>229</v>
      </c>
      <c r="H27" s="12" t="s">
        <v>230</v>
      </c>
      <c r="I27" s="11" t="s">
        <v>122</v>
      </c>
      <c r="J27" s="12" t="s">
        <v>231</v>
      </c>
      <c r="K27" s="12" t="s">
        <v>232</v>
      </c>
    </row>
    <row r="28" s="1" customFormat="1" ht="30" customHeight="1" spans="1:11">
      <c r="A28" s="13"/>
      <c r="B28" s="14">
        <v>24</v>
      </c>
      <c r="C28" s="12" t="s">
        <v>233</v>
      </c>
      <c r="D28" s="11">
        <v>2</v>
      </c>
      <c r="E28" s="11">
        <v>75.45</v>
      </c>
      <c r="F28" s="11">
        <v>76.72</v>
      </c>
      <c r="G28" s="11" t="s">
        <v>234</v>
      </c>
      <c r="H28" s="12" t="s">
        <v>235</v>
      </c>
      <c r="I28" s="11" t="s">
        <v>122</v>
      </c>
      <c r="J28" s="12" t="s">
        <v>236</v>
      </c>
      <c r="K28" s="12" t="s">
        <v>237</v>
      </c>
    </row>
    <row r="29" s="1" customFormat="1" ht="30" customHeight="1" spans="1:11">
      <c r="A29" s="13"/>
      <c r="B29" s="14">
        <v>25</v>
      </c>
      <c r="C29" s="12" t="s">
        <v>238</v>
      </c>
      <c r="D29" s="11">
        <v>2</v>
      </c>
      <c r="E29" s="11">
        <v>74.06</v>
      </c>
      <c r="F29" s="11">
        <v>75.4</v>
      </c>
      <c r="G29" s="11" t="s">
        <v>234</v>
      </c>
      <c r="H29" s="12" t="s">
        <v>239</v>
      </c>
      <c r="I29" s="11" t="s">
        <v>122</v>
      </c>
      <c r="J29" s="12" t="s">
        <v>240</v>
      </c>
      <c r="K29" s="12" t="s">
        <v>241</v>
      </c>
    </row>
    <row r="30" s="1" customFormat="1" ht="66" customHeight="1" spans="1:12">
      <c r="A30" s="13"/>
      <c r="B30" s="14">
        <v>26</v>
      </c>
      <c r="C30" s="12" t="s">
        <v>242</v>
      </c>
      <c r="D30" s="11">
        <v>2</v>
      </c>
      <c r="E30" s="11" t="s">
        <v>131</v>
      </c>
      <c r="F30" s="11" t="s">
        <v>131</v>
      </c>
      <c r="G30" s="11" t="s">
        <v>243</v>
      </c>
      <c r="H30" s="12" t="s">
        <v>244</v>
      </c>
      <c r="I30" s="11" t="s">
        <v>122</v>
      </c>
      <c r="J30" s="12" t="s">
        <v>245</v>
      </c>
      <c r="K30" s="12" t="s">
        <v>246</v>
      </c>
      <c r="L30" s="1" t="s">
        <v>247</v>
      </c>
    </row>
    <row r="31" s="1" customFormat="1" ht="47" customHeight="1" spans="1:12">
      <c r="A31" s="13"/>
      <c r="B31" s="14">
        <v>27</v>
      </c>
      <c r="C31" s="12" t="s">
        <v>248</v>
      </c>
      <c r="D31" s="11">
        <v>2</v>
      </c>
      <c r="E31" s="11" t="s">
        <v>131</v>
      </c>
      <c r="F31" s="11" t="s">
        <v>131</v>
      </c>
      <c r="G31" s="11" t="s">
        <v>249</v>
      </c>
      <c r="H31" s="12" t="s">
        <v>250</v>
      </c>
      <c r="I31" s="11" t="s">
        <v>122</v>
      </c>
      <c r="J31" s="12" t="s">
        <v>251</v>
      </c>
      <c r="K31" s="12" t="s">
        <v>252</v>
      </c>
      <c r="L31" s="1" t="s">
        <v>247</v>
      </c>
    </row>
    <row r="32" s="1" customFormat="1" ht="30" customHeight="1" spans="1:12">
      <c r="A32" s="13"/>
      <c r="B32" s="14">
        <v>28</v>
      </c>
      <c r="C32" s="12" t="s">
        <v>253</v>
      </c>
      <c r="D32" s="11">
        <v>2</v>
      </c>
      <c r="E32" s="11">
        <v>64.3</v>
      </c>
      <c r="F32" s="11">
        <v>60</v>
      </c>
      <c r="G32" s="11" t="s">
        <v>254</v>
      </c>
      <c r="H32" s="12" t="s">
        <v>255</v>
      </c>
      <c r="I32" s="11" t="s">
        <v>122</v>
      </c>
      <c r="J32" s="12" t="s">
        <v>256</v>
      </c>
      <c r="K32" s="12" t="s">
        <v>257</v>
      </c>
      <c r="L32" s="1" t="s">
        <v>172</v>
      </c>
    </row>
    <row r="33" s="1" customFormat="1" ht="30" customHeight="1" spans="1:12">
      <c r="A33" s="13"/>
      <c r="B33" s="14">
        <v>29</v>
      </c>
      <c r="C33" s="12" t="s">
        <v>258</v>
      </c>
      <c r="D33" s="11">
        <v>3</v>
      </c>
      <c r="E33" s="11">
        <v>99.1</v>
      </c>
      <c r="F33" s="11">
        <v>99.02</v>
      </c>
      <c r="G33" s="11" t="s">
        <v>259</v>
      </c>
      <c r="H33" s="12" t="s">
        <v>260</v>
      </c>
      <c r="I33" s="11" t="s">
        <v>122</v>
      </c>
      <c r="J33" s="12" t="s">
        <v>261</v>
      </c>
      <c r="K33" s="12" t="s">
        <v>262</v>
      </c>
      <c r="L33" s="1" t="s">
        <v>172</v>
      </c>
    </row>
    <row r="34" s="1" customFormat="1" ht="30" customHeight="1" spans="1:11">
      <c r="A34" s="13"/>
      <c r="B34" s="14">
        <v>30</v>
      </c>
      <c r="C34" s="12" t="s">
        <v>263</v>
      </c>
      <c r="D34" s="11">
        <v>1</v>
      </c>
      <c r="E34" s="11">
        <v>98.6</v>
      </c>
      <c r="F34" s="11">
        <v>100</v>
      </c>
      <c r="G34" s="11">
        <v>100</v>
      </c>
      <c r="H34" s="12" t="s">
        <v>264</v>
      </c>
      <c r="I34" s="11" t="s">
        <v>175</v>
      </c>
      <c r="J34" s="12" t="s">
        <v>265</v>
      </c>
      <c r="K34" s="12" t="s">
        <v>266</v>
      </c>
    </row>
    <row r="35" s="1" customFormat="1" ht="30" customHeight="1" spans="1:11">
      <c r="A35" s="17"/>
      <c r="B35" s="14">
        <v>31</v>
      </c>
      <c r="C35" s="12" t="s">
        <v>267</v>
      </c>
      <c r="D35" s="11">
        <v>1</v>
      </c>
      <c r="E35" s="11">
        <v>70</v>
      </c>
      <c r="F35" s="11">
        <v>74</v>
      </c>
      <c r="G35" s="11">
        <v>70</v>
      </c>
      <c r="H35" s="12" t="s">
        <v>268</v>
      </c>
      <c r="I35" s="11" t="s">
        <v>175</v>
      </c>
      <c r="J35" s="12" t="s">
        <v>269</v>
      </c>
      <c r="K35" s="12" t="s">
        <v>270</v>
      </c>
    </row>
    <row r="36" s="1" customFormat="1" ht="30" customHeight="1" spans="1:11">
      <c r="A36" s="10" t="s">
        <v>271</v>
      </c>
      <c r="B36" s="14">
        <v>32</v>
      </c>
      <c r="C36" s="12" t="s">
        <v>272</v>
      </c>
      <c r="D36" s="11">
        <v>3</v>
      </c>
      <c r="E36" s="11">
        <v>2.85</v>
      </c>
      <c r="F36" s="11">
        <v>2.96</v>
      </c>
      <c r="G36" s="11"/>
      <c r="H36" s="12" t="s">
        <v>273</v>
      </c>
      <c r="I36" s="11" t="s">
        <v>122</v>
      </c>
      <c r="J36" s="12" t="s">
        <v>274</v>
      </c>
      <c r="K36" s="12" t="s">
        <v>275</v>
      </c>
    </row>
    <row r="37" s="1" customFormat="1" ht="30" customHeight="1" spans="1:11">
      <c r="A37" s="13"/>
      <c r="B37" s="14">
        <v>33</v>
      </c>
      <c r="C37" s="12" t="s">
        <v>276</v>
      </c>
      <c r="D37" s="11">
        <v>2</v>
      </c>
      <c r="E37" s="18">
        <v>30.65</v>
      </c>
      <c r="F37" s="18">
        <v>30.65</v>
      </c>
      <c r="G37" s="11" t="s">
        <v>277</v>
      </c>
      <c r="H37" s="12" t="s">
        <v>278</v>
      </c>
      <c r="I37" s="11" t="s">
        <v>122</v>
      </c>
      <c r="J37" s="12" t="s">
        <v>279</v>
      </c>
      <c r="K37" s="12" t="s">
        <v>280</v>
      </c>
    </row>
    <row r="38" s="1" customFormat="1" ht="30" customHeight="1" spans="1:11">
      <c r="A38" s="13"/>
      <c r="B38" s="14">
        <v>34</v>
      </c>
      <c r="C38" s="12" t="s">
        <v>281</v>
      </c>
      <c r="D38" s="11">
        <v>2</v>
      </c>
      <c r="E38" s="11">
        <v>3.1</v>
      </c>
      <c r="F38" s="11">
        <v>3.86</v>
      </c>
      <c r="G38" s="11">
        <v>3</v>
      </c>
      <c r="H38" s="12" t="s">
        <v>282</v>
      </c>
      <c r="I38" s="11" t="s">
        <v>175</v>
      </c>
      <c r="J38" s="12" t="s">
        <v>283</v>
      </c>
      <c r="K38" s="12" t="s">
        <v>284</v>
      </c>
    </row>
    <row r="39" s="1" customFormat="1" ht="30" customHeight="1" spans="1:11">
      <c r="A39" s="13"/>
      <c r="B39" s="14">
        <v>35</v>
      </c>
      <c r="C39" s="12" t="s">
        <v>285</v>
      </c>
      <c r="D39" s="11">
        <v>2</v>
      </c>
      <c r="E39" s="11">
        <v>0.34</v>
      </c>
      <c r="F39" s="11">
        <v>0.35</v>
      </c>
      <c r="G39" s="11"/>
      <c r="H39" s="12" t="s">
        <v>286</v>
      </c>
      <c r="I39" s="11" t="s">
        <v>122</v>
      </c>
      <c r="J39" s="12" t="s">
        <v>287</v>
      </c>
      <c r="K39" s="12" t="s">
        <v>288</v>
      </c>
    </row>
    <row r="40" s="1" customFormat="1" ht="30" customHeight="1" spans="1:11">
      <c r="A40" s="13"/>
      <c r="B40" s="14">
        <v>36</v>
      </c>
      <c r="C40" s="12" t="s">
        <v>289</v>
      </c>
      <c r="D40" s="11">
        <v>3</v>
      </c>
      <c r="E40" s="11">
        <v>90.6</v>
      </c>
      <c r="F40" s="11">
        <v>92</v>
      </c>
      <c r="G40" s="11"/>
      <c r="H40" s="12" t="s">
        <v>290</v>
      </c>
      <c r="I40" s="11" t="s">
        <v>122</v>
      </c>
      <c r="J40" s="12" t="s">
        <v>291</v>
      </c>
      <c r="K40" s="12" t="s">
        <v>292</v>
      </c>
    </row>
    <row r="41" s="1" customFormat="1" ht="30" customHeight="1" spans="1:11">
      <c r="A41" s="17"/>
      <c r="B41" s="14">
        <v>37</v>
      </c>
      <c r="C41" s="12" t="s">
        <v>293</v>
      </c>
      <c r="D41" s="11">
        <v>3</v>
      </c>
      <c r="E41" s="11">
        <v>32.51</v>
      </c>
      <c r="F41" s="11" t="s">
        <v>131</v>
      </c>
      <c r="G41" s="11"/>
      <c r="H41" s="12" t="s">
        <v>294</v>
      </c>
      <c r="I41" s="11" t="s">
        <v>122</v>
      </c>
      <c r="J41" s="12" t="s">
        <v>295</v>
      </c>
      <c r="K41" s="12" t="s">
        <v>296</v>
      </c>
    </row>
    <row r="42" s="1" customFormat="1" ht="30" customHeight="1" spans="1:11">
      <c r="A42" s="10" t="s">
        <v>297</v>
      </c>
      <c r="B42" s="14">
        <v>38</v>
      </c>
      <c r="C42" s="12" t="s">
        <v>298</v>
      </c>
      <c r="D42" s="11">
        <v>8</v>
      </c>
      <c r="E42" s="11">
        <v>78.97</v>
      </c>
      <c r="F42" s="11" t="s">
        <v>131</v>
      </c>
      <c r="G42" s="11">
        <v>79</v>
      </c>
      <c r="H42" s="12" t="s">
        <v>299</v>
      </c>
      <c r="I42" s="11" t="s">
        <v>122</v>
      </c>
      <c r="J42" s="12" t="s">
        <v>300</v>
      </c>
      <c r="K42" s="12" t="s">
        <v>301</v>
      </c>
    </row>
    <row r="43" s="1" customFormat="1" ht="30" customHeight="1" spans="1:11">
      <c r="A43" s="13"/>
      <c r="B43" s="14">
        <v>39</v>
      </c>
      <c r="C43" s="12" t="s">
        <v>302</v>
      </c>
      <c r="D43" s="11">
        <v>3</v>
      </c>
      <c r="E43" s="11">
        <v>14.9</v>
      </c>
      <c r="F43" s="11">
        <v>10.8</v>
      </c>
      <c r="G43" s="11" t="s">
        <v>303</v>
      </c>
      <c r="H43" s="12" t="s">
        <v>304</v>
      </c>
      <c r="I43" s="11" t="s">
        <v>122</v>
      </c>
      <c r="J43" s="12" t="s">
        <v>305</v>
      </c>
      <c r="K43" s="12" t="s">
        <v>306</v>
      </c>
    </row>
    <row r="44" s="1" customFormat="1" ht="30" customHeight="1" spans="1:11">
      <c r="A44" s="13"/>
      <c r="B44" s="14">
        <v>40</v>
      </c>
      <c r="C44" s="12" t="s">
        <v>307</v>
      </c>
      <c r="D44" s="11">
        <v>3</v>
      </c>
      <c r="E44" s="11">
        <v>3.8</v>
      </c>
      <c r="F44" s="11">
        <v>3.4</v>
      </c>
      <c r="G44" s="11" t="s">
        <v>308</v>
      </c>
      <c r="H44" s="12" t="s">
        <v>309</v>
      </c>
      <c r="I44" s="11" t="s">
        <v>122</v>
      </c>
      <c r="J44" s="12" t="s">
        <v>310</v>
      </c>
      <c r="K44" s="12" t="s">
        <v>311</v>
      </c>
    </row>
    <row r="45" s="1" customFormat="1" ht="30" customHeight="1" spans="1:11">
      <c r="A45" s="13"/>
      <c r="B45" s="14">
        <v>41</v>
      </c>
      <c r="C45" s="12" t="s">
        <v>312</v>
      </c>
      <c r="D45" s="11">
        <v>3</v>
      </c>
      <c r="E45" s="11">
        <v>4.6</v>
      </c>
      <c r="F45" s="11">
        <v>4.4</v>
      </c>
      <c r="G45" s="11" t="s">
        <v>313</v>
      </c>
      <c r="H45" s="12" t="s">
        <v>314</v>
      </c>
      <c r="I45" s="11" t="s">
        <v>122</v>
      </c>
      <c r="J45" s="12" t="s">
        <v>315</v>
      </c>
      <c r="K45" s="12" t="s">
        <v>316</v>
      </c>
    </row>
    <row r="46" s="1" customFormat="1" ht="30" customHeight="1" spans="1:11">
      <c r="A46" s="13"/>
      <c r="B46" s="14">
        <v>42</v>
      </c>
      <c r="C46" s="12" t="s">
        <v>317</v>
      </c>
      <c r="D46" s="11">
        <v>3</v>
      </c>
      <c r="E46" s="11" t="s">
        <v>318</v>
      </c>
      <c r="F46" s="11" t="s">
        <v>131</v>
      </c>
      <c r="G46" s="11" t="s">
        <v>319</v>
      </c>
      <c r="H46" s="12" t="s">
        <v>320</v>
      </c>
      <c r="I46" s="11" t="s">
        <v>122</v>
      </c>
      <c r="J46" s="12" t="s">
        <v>321</v>
      </c>
      <c r="K46" s="12" t="s">
        <v>322</v>
      </c>
    </row>
    <row r="47" s="3" customFormat="1" ht="30" customHeight="1" spans="1:11">
      <c r="A47" s="9" t="s">
        <v>323</v>
      </c>
      <c r="B47" s="11"/>
      <c r="C47" s="12"/>
      <c r="D47" s="9">
        <f>SUM(D5:D46)</f>
        <v>100</v>
      </c>
      <c r="E47" s="11"/>
      <c r="F47" s="11"/>
      <c r="G47" s="11"/>
      <c r="H47" s="12"/>
      <c r="I47" s="11"/>
      <c r="J47" s="12"/>
      <c r="K47" s="12"/>
    </row>
    <row r="48" ht="13.5"/>
  </sheetData>
  <mergeCells count="16">
    <mergeCell ref="A2:K2"/>
    <mergeCell ref="E3:F3"/>
    <mergeCell ref="E22:F22"/>
    <mergeCell ref="A3:A4"/>
    <mergeCell ref="A5:A10"/>
    <mergeCell ref="A11:A24"/>
    <mergeCell ref="A25:A35"/>
    <mergeCell ref="A36:A41"/>
    <mergeCell ref="A42:A46"/>
    <mergeCell ref="B3:B4"/>
    <mergeCell ref="C3:C4"/>
    <mergeCell ref="D3:D4"/>
    <mergeCell ref="H3:H4"/>
    <mergeCell ref="I3:I4"/>
    <mergeCell ref="J3:J4"/>
    <mergeCell ref="K3:K4"/>
  </mergeCells>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附件1</vt: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yangrenke</dc:creator>
  <cp:lastModifiedBy>邢立莹</cp:lastModifiedBy>
  <dcterms:created xsi:type="dcterms:W3CDTF">2020-04-28T08:51:00Z</dcterms:created>
  <cp:lastPrinted>2020-06-15T08:43:00Z</cp:lastPrinted>
  <dcterms:modified xsi:type="dcterms:W3CDTF">2021-10-13T03:01:31Z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2052-10.1.0.6029</vt:lpwstr>
  </property>
  <property fmtid="{D5CDD505-2E9C-101B-9397-08002B2CF9AE}" pid="3" name="ICV">
    <vt:lpwstr>720036EBF48A44CC9619B32C6BEDC393</vt:lpwstr>
  </property>
</Properties>
</file>